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Oprava podbíjecích kladiv Cobra TT\"/>
    </mc:Choice>
  </mc:AlternateContent>
  <bookViews>
    <workbookView xWindow="0" yWindow="0" windowWidth="21240" windowHeight="975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F169" i="1" l="1"/>
  <c r="F17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168" i="1" l="1"/>
  <c r="F50" i="1"/>
  <c r="F15" i="1" l="1"/>
  <c r="F14" i="1"/>
  <c r="F13" i="1"/>
  <c r="E173" i="1" l="1"/>
</calcChain>
</file>

<file path=xl/sharedStrings.xml><?xml version="1.0" encoding="utf-8"?>
<sst xmlns="http://schemas.openxmlformats.org/spreadsheetml/2006/main" count="476" uniqueCount="310">
  <si>
    <t>Rozpis prací na opravu kladiva Cobra TT</t>
  </si>
  <si>
    <t>č. položky</t>
  </si>
  <si>
    <r>
      <rPr>
        <sz val="9"/>
        <rFont val="Verdana"/>
        <family val="2"/>
        <charset val="238"/>
      </rPr>
      <t>název položky</t>
    </r>
  </si>
  <si>
    <t>Seznam náhradních dílů  na opravu kladiva Cobra TT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</si>
  <si>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</si>
  <si>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</si>
  <si>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</si>
  <si>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</si>
  <si>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</si>
  <si>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</si>
  <si>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</si>
  <si>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</si>
  <si>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</si>
  <si>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</si>
  <si>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</si>
  <si>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</si>
  <si>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</si>
  <si>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</si>
  <si>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</si>
  <si>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</si>
  <si>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</si>
  <si>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</si>
  <si>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</si>
  <si>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</si>
  <si>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</si>
  <si>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</si>
  <si>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</si>
  <si>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</si>
  <si>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</si>
  <si>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</si>
  <si>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</si>
  <si>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</si>
  <si>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</si>
  <si>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</si>
  <si>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</si>
  <si>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</si>
  <si>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</si>
  <si>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</si>
  <si>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</si>
  <si>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demontáž, kontrola, montáž vzduchového filtru</t>
  </si>
  <si>
    <t>demontáž, kontrola, montáž svíčky</t>
  </si>
  <si>
    <t>demontáž, kontrola, montáž zadního krytu</t>
  </si>
  <si>
    <t>demontáž, kontrola, montáž předního krytu</t>
  </si>
  <si>
    <t>demontáž, kontrola, montáž krytu ventilátoru</t>
  </si>
  <si>
    <t>demontáž, kontrola, montáž krytu startéru</t>
  </si>
  <si>
    <t>identifikace závady</t>
  </si>
  <si>
    <t>demontáž, výměna startovací pružiny</t>
  </si>
  <si>
    <t>výměna lanka startéru</t>
  </si>
  <si>
    <t>Oprava karburátoru</t>
  </si>
  <si>
    <t>demontáž a zpětná montáž karburátoru</t>
  </si>
  <si>
    <t>demontáž, výměna stabilizačního ramena</t>
  </si>
  <si>
    <t>demontáž, kontrola nádrže</t>
  </si>
  <si>
    <t>demontáž, kontrola, montáž rukojeti s ovládáním plynu</t>
  </si>
  <si>
    <t>výměna pružné lamely</t>
  </si>
  <si>
    <t>demontáž, kontrola, montáž motoru</t>
  </si>
  <si>
    <t>demontáž, kontrola, montáž válce</t>
  </si>
  <si>
    <t>demontáž, kontrola, montáž klikových hřídelí</t>
  </si>
  <si>
    <t>demontáž, kontrola, montáž převodového mechanismu</t>
  </si>
  <si>
    <t>demontáž, kontrola, montáž dekompresoru</t>
  </si>
  <si>
    <t>demontáž, kontrola, montáž výfuku</t>
  </si>
  <si>
    <t>demontáž, kontrola, montáž hlavice</t>
  </si>
  <si>
    <t>demontáž, kontrola, montáž páky uchycení nástroje</t>
  </si>
  <si>
    <t>demontáž, kontrola, montáž úderového mechanismu</t>
  </si>
  <si>
    <t>demontáž, kontrola, montáž válce úderového mechanismu</t>
  </si>
  <si>
    <t>odkarbonování</t>
  </si>
  <si>
    <t>omytí</t>
  </si>
  <si>
    <t>demontáž, kontrola, montáž elektrické jednotky zapalování</t>
  </si>
  <si>
    <t>výměna zlomeného šroubu, stržený závit</t>
  </si>
  <si>
    <t>demontáž, kontrola, montáž filtru paliva</t>
  </si>
  <si>
    <t>dolití oleje do úderového mechanismu</t>
  </si>
  <si>
    <t>dolití oleje do klikové skříně</t>
  </si>
  <si>
    <t>demontáž, kontrola, montáž ventilu</t>
  </si>
  <si>
    <t>čištění karburátoru ultrazvukem</t>
  </si>
  <si>
    <t>zkouška funkčnosti stroje</t>
  </si>
  <si>
    <t>kat. číslo</t>
  </si>
  <si>
    <t>název</t>
  </si>
  <si>
    <t>9234000690</t>
  </si>
  <si>
    <t>roční sada</t>
  </si>
  <si>
    <t>9234000691</t>
  </si>
  <si>
    <t>sada těsnění</t>
  </si>
  <si>
    <t>9232012200</t>
  </si>
  <si>
    <t>šroub k výfuku</t>
  </si>
  <si>
    <t>9232012351</t>
  </si>
  <si>
    <t>zátka oleje</t>
  </si>
  <si>
    <t>9232020750</t>
  </si>
  <si>
    <t>matice</t>
  </si>
  <si>
    <t>9232031090</t>
  </si>
  <si>
    <t>těsnění zátky oleje</t>
  </si>
  <si>
    <t>9232090520</t>
  </si>
  <si>
    <t>podložka</t>
  </si>
  <si>
    <t>9232090530</t>
  </si>
  <si>
    <t>průchodka</t>
  </si>
  <si>
    <t>9232090540</t>
  </si>
  <si>
    <t>vodítko</t>
  </si>
  <si>
    <t>9232222840</t>
  </si>
  <si>
    <t>klínek</t>
  </si>
  <si>
    <t>9232230600</t>
  </si>
  <si>
    <t>palivový filtr</t>
  </si>
  <si>
    <t>9234000007</t>
  </si>
  <si>
    <t>pístní kroužek</t>
  </si>
  <si>
    <t>9234000008</t>
  </si>
  <si>
    <t>osa motor.pístu</t>
  </si>
  <si>
    <t>9234021273</t>
  </si>
  <si>
    <t>zadní kryt komplet</t>
  </si>
  <si>
    <t>9234000026</t>
  </si>
  <si>
    <t>páčka sytiče</t>
  </si>
  <si>
    <t>západka</t>
  </si>
  <si>
    <t>9234000038</t>
  </si>
  <si>
    <t>kliková hřídel</t>
  </si>
  <si>
    <t>9234000041</t>
  </si>
  <si>
    <t>9234000045</t>
  </si>
  <si>
    <t>držadlo lanka startéru</t>
  </si>
  <si>
    <t>9234000054</t>
  </si>
  <si>
    <t>zajišťovací pružina</t>
  </si>
  <si>
    <t>9234000059</t>
  </si>
  <si>
    <t>lanko startéru</t>
  </si>
  <si>
    <t>9234000081</t>
  </si>
  <si>
    <t>ventilátor komplet</t>
  </si>
  <si>
    <t>9234000094</t>
  </si>
  <si>
    <t>osa zajištění nástroje</t>
  </si>
  <si>
    <t>9234000095</t>
  </si>
  <si>
    <t>plast.vložka zajištění nástr.</t>
  </si>
  <si>
    <t>9234000106</t>
  </si>
  <si>
    <t>válec komplet</t>
  </si>
  <si>
    <t>9234000111</t>
  </si>
  <si>
    <t>stop vypínač</t>
  </si>
  <si>
    <t>9234000115</t>
  </si>
  <si>
    <t>kotouč startéru</t>
  </si>
  <si>
    <t>9234000124</t>
  </si>
  <si>
    <t>pumpička paliva</t>
  </si>
  <si>
    <t>9234000126</t>
  </si>
  <si>
    <t>9234000128</t>
  </si>
  <si>
    <t>9234000136</t>
  </si>
  <si>
    <t>vzduchový filtr</t>
  </si>
  <si>
    <t>9234000144</t>
  </si>
  <si>
    <t>lamela levá</t>
  </si>
  <si>
    <t>lamela pravá</t>
  </si>
  <si>
    <t>9234000154</t>
  </si>
  <si>
    <t>9234000155</t>
  </si>
  <si>
    <t>9234000179</t>
  </si>
  <si>
    <t>pružina</t>
  </si>
  <si>
    <t>9234000200</t>
  </si>
  <si>
    <t>9234021225</t>
  </si>
  <si>
    <t>kryt větráku</t>
  </si>
  <si>
    <t>9234000212</t>
  </si>
  <si>
    <t>lanko plynu</t>
  </si>
  <si>
    <t>9234000218</t>
  </si>
  <si>
    <t>9234000228</t>
  </si>
  <si>
    <t>9234000229</t>
  </si>
  <si>
    <t>9234000230</t>
  </si>
  <si>
    <t>9234000255</t>
  </si>
  <si>
    <t>bovden plynu</t>
  </si>
  <si>
    <t>9234000265</t>
  </si>
  <si>
    <t>spodní kryt filtru</t>
  </si>
  <si>
    <t>9234000267</t>
  </si>
  <si>
    <t>těsnění výfuku</t>
  </si>
  <si>
    <t>9234000278</t>
  </si>
  <si>
    <t>objímka</t>
  </si>
  <si>
    <t>9234000281</t>
  </si>
  <si>
    <t>zapalovací cívka</t>
  </si>
  <si>
    <t>9234021247</t>
  </si>
  <si>
    <t>kliková skříň</t>
  </si>
  <si>
    <t>9234000297</t>
  </si>
  <si>
    <t>9234000298</t>
  </si>
  <si>
    <t>9234000300</t>
  </si>
  <si>
    <t>úderový píst</t>
  </si>
  <si>
    <t>9234000301</t>
  </si>
  <si>
    <t>primár.úder.píst</t>
  </si>
  <si>
    <t>9234000318</t>
  </si>
  <si>
    <t>sada klikové skříně</t>
  </si>
  <si>
    <t>9234000320</t>
  </si>
  <si>
    <t>kryt převodů</t>
  </si>
  <si>
    <t>9234000335</t>
  </si>
  <si>
    <t>plastová vložka</t>
  </si>
  <si>
    <t>9234000340</t>
  </si>
  <si>
    <t>dekompresor</t>
  </si>
  <si>
    <t>9234000341</t>
  </si>
  <si>
    <t>9234000402</t>
  </si>
  <si>
    <t>9234000408</t>
  </si>
  <si>
    <t>9234000410</t>
  </si>
  <si>
    <t>osa pantu</t>
  </si>
  <si>
    <t>9234000413</t>
  </si>
  <si>
    <t>9234000414</t>
  </si>
  <si>
    <t>těsnění klik.skříně</t>
  </si>
  <si>
    <t>9234000415</t>
  </si>
  <si>
    <t>9234000423</t>
  </si>
  <si>
    <t>9234000119</t>
  </si>
  <si>
    <t>svíčka</t>
  </si>
  <si>
    <t>9234000486</t>
  </si>
  <si>
    <t>pružina k výfuku</t>
  </si>
  <si>
    <t>9234000490</t>
  </si>
  <si>
    <t>průchodka lanka plynu</t>
  </si>
  <si>
    <t>9234000491</t>
  </si>
  <si>
    <t>pružina startéru</t>
  </si>
  <si>
    <t>9234000517</t>
  </si>
  <si>
    <t>vložka šestihran</t>
  </si>
  <si>
    <t>9234000525</t>
  </si>
  <si>
    <t>páčka plynu</t>
  </si>
  <si>
    <t>9234000535</t>
  </si>
  <si>
    <t>plastová vložka nohy</t>
  </si>
  <si>
    <t>vložka nástroje kovová</t>
  </si>
  <si>
    <t>9234000547</t>
  </si>
  <si>
    <t>průchodka úder.pístu kpl.</t>
  </si>
  <si>
    <t>9234000554</t>
  </si>
  <si>
    <t>sada nohy</t>
  </si>
  <si>
    <t>9234000555</t>
  </si>
  <si>
    <t>noha kladiva</t>
  </si>
  <si>
    <t>9234000575</t>
  </si>
  <si>
    <t>9234000581</t>
  </si>
  <si>
    <t>lamely komplet</t>
  </si>
  <si>
    <t>9234000601</t>
  </si>
  <si>
    <t>kabel ke svíčce</t>
  </si>
  <si>
    <t>9234000618</t>
  </si>
  <si>
    <t>9234000635</t>
  </si>
  <si>
    <t>pružinka zajiš.nástroje</t>
  </si>
  <si>
    <t>9234000636</t>
  </si>
  <si>
    <t>tyčka zajištění nástroje</t>
  </si>
  <si>
    <t>9234000637</t>
  </si>
  <si>
    <t>zajištění nástroje kpl.</t>
  </si>
  <si>
    <t>9234000647</t>
  </si>
  <si>
    <t>pant výfuku</t>
  </si>
  <si>
    <t>9234000688</t>
  </si>
  <si>
    <t>sada 3 měsíce - cca 500 hod.</t>
  </si>
  <si>
    <t>9234000689</t>
  </si>
  <si>
    <t>sada 6 měsíců - cca 1000 hod.</t>
  </si>
  <si>
    <t>9234000750</t>
  </si>
  <si>
    <t>stabilizátor</t>
  </si>
  <si>
    <t>9234000912</t>
  </si>
  <si>
    <t>karburátorová sada</t>
  </si>
  <si>
    <t>9234001008</t>
  </si>
  <si>
    <t>kryt filtru vrchní</t>
  </si>
  <si>
    <t>9234001030</t>
  </si>
  <si>
    <t>škrtící páčka</t>
  </si>
  <si>
    <t>9234001419</t>
  </si>
  <si>
    <t>motorový válec</t>
  </si>
  <si>
    <t>9234001420</t>
  </si>
  <si>
    <t>motorový píst</t>
  </si>
  <si>
    <t>9234001519</t>
  </si>
  <si>
    <t>zátka nádrže</t>
  </si>
  <si>
    <t>9234001545</t>
  </si>
  <si>
    <t>výfuk</t>
  </si>
  <si>
    <t>9234001549</t>
  </si>
  <si>
    <t>9234001630</t>
  </si>
  <si>
    <t>nádrž kompletní</t>
  </si>
  <si>
    <t>9234001631</t>
  </si>
  <si>
    <t>palivová hadička</t>
  </si>
  <si>
    <t>9234001632</t>
  </si>
  <si>
    <t>soustava hadiček</t>
  </si>
  <si>
    <t>9234003060</t>
  </si>
  <si>
    <t>9234007311</t>
  </si>
  <si>
    <t>9224019650</t>
  </si>
  <si>
    <t>9234021384</t>
  </si>
  <si>
    <t>kryt startéru</t>
  </si>
  <si>
    <t>923402110</t>
  </si>
  <si>
    <t>startér komplet</t>
  </si>
  <si>
    <t>9234020306</t>
  </si>
  <si>
    <t>svorník rukojeti</t>
  </si>
  <si>
    <t>9234020320</t>
  </si>
  <si>
    <t>rukojeť s plynem komplet</t>
  </si>
  <si>
    <t>9234020946</t>
  </si>
  <si>
    <t>karburátor</t>
  </si>
  <si>
    <t>9234020953</t>
  </si>
  <si>
    <t>přední kryt komplet</t>
  </si>
  <si>
    <t>9234020967</t>
  </si>
  <si>
    <t>klíč na svíčku</t>
  </si>
  <si>
    <t>9238273880</t>
  </si>
  <si>
    <t>měrka nástroje</t>
  </si>
  <si>
    <t>147134703</t>
  </si>
  <si>
    <t>147133503</t>
  </si>
  <si>
    <t>147134503</t>
  </si>
  <si>
    <t>3083321700</t>
  </si>
  <si>
    <t>podbíječ pražců</t>
  </si>
  <si>
    <t>9234001203</t>
  </si>
  <si>
    <t>9238274350</t>
  </si>
  <si>
    <r>
      <rPr>
        <b/>
        <sz val="12"/>
        <rFont val="Verdana"/>
        <family val="2"/>
        <charset val="238"/>
      </rPr>
      <t>Příslušenství</t>
    </r>
  </si>
  <si>
    <t>Zadavatel: Správa železnic, státní organizace, OŘ Praha, odbor provozu infrastruktury</t>
  </si>
  <si>
    <t xml:space="preserve">Název zakázky: </t>
  </si>
  <si>
    <t>Cena celkem</t>
  </si>
  <si>
    <t>cena celkem</t>
  </si>
  <si>
    <t>CENA Kč bez DPH</t>
  </si>
  <si>
    <t>ojnice</t>
  </si>
  <si>
    <t xml:space="preserve">těsnění pod výfuk </t>
  </si>
  <si>
    <t xml:space="preserve">ventil </t>
  </si>
  <si>
    <t>Oprava podbíjecích kladiv Cobra TT</t>
  </si>
  <si>
    <t>MJ</t>
  </si>
  <si>
    <t>ks</t>
  </si>
  <si>
    <t>l</t>
  </si>
  <si>
    <t xml:space="preserve">olej do klik.skříně                                </t>
  </si>
  <si>
    <t xml:space="preserve">olej do benzínu                                   </t>
  </si>
  <si>
    <t>cena za MJ</t>
  </si>
  <si>
    <t>Předpokládané množství ks/l za dobu trvání RD</t>
  </si>
  <si>
    <t>šroub z</t>
  </si>
  <si>
    <t>těsnění m</t>
  </si>
  <si>
    <t>těsnění s</t>
  </si>
  <si>
    <t>těsnění v</t>
  </si>
  <si>
    <t>pružinka zaj.</t>
  </si>
  <si>
    <t>matice z</t>
  </si>
  <si>
    <t>o-kroužek m</t>
  </si>
  <si>
    <t>o-kroužek s</t>
  </si>
  <si>
    <t>o-kroužek v</t>
  </si>
  <si>
    <t>hadička zk</t>
  </si>
  <si>
    <t>hadička p</t>
  </si>
  <si>
    <t>ložisko s</t>
  </si>
  <si>
    <t>ložisko p</t>
  </si>
  <si>
    <t>těsnění p</t>
  </si>
  <si>
    <t>svorník z</t>
  </si>
  <si>
    <t>svorník st</t>
  </si>
  <si>
    <t>svorník p</t>
  </si>
  <si>
    <t>Položkový ceník</t>
  </si>
  <si>
    <t xml:space="preserve">*uchazeč vyplní žluté buňky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</si>
</sst>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12" x14ac:knownFonts="1">
    <font>
      <sz val="10"/>
      <name val="Arial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b/>
      <sz val="12"/>
      <name val="Arial"/>
      <family val="2"/>
      <charset val="238"/>
    </font>
    <font>
      <sz val="12"/>
      <name val="Verdana"/>
      <family val="2"/>
      <charset val="238"/>
    </font>
    <font>
      <b/>
      <sz val="12"/>
      <name val="Verdana"/>
      <family val="2"/>
      <charset val="238"/>
    </font>
    <font>
      <b/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8"/>
      <color rgb="FF000000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16"/>
  </cellStyleXfs>
  <cellXfs count="95">
    <xf numFmtId="0" fontId="0" fillId="0" borderId="0" xfId="0"/>
    <xf numFmtId="0" fontId="0" fillId="0" borderId="1" xfId="0" applyBorder="1" applyAlignment="1">
      <alignment vertical="top"/>
    </xf>
    <xf numFmtId="0" fontId="2" fillId="0" borderId="0" xfId="0" applyFont="1"/>
    <xf numFmtId="0" fontId="2" fillId="0" borderId="5" xfId="0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top"/>
    </xf>
    <xf numFmtId="0" fontId="0" fillId="0" borderId="16" xfId="0" applyBorder="1"/>
    <xf numFmtId="0" fontId="2" fillId="0" borderId="20" xfId="0" applyFont="1" applyBorder="1" applyAlignment="1">
      <alignment horizontal="left"/>
    </xf>
    <xf numFmtId="0" fontId="2" fillId="0" borderId="20" xfId="0" applyFont="1" applyBorder="1" applyAlignment="1">
      <alignment horizontal="left" vertical="top"/>
    </xf>
    <xf numFmtId="0" fontId="2" fillId="0" borderId="16" xfId="0" applyFont="1" applyBorder="1" applyAlignment="1">
      <alignment horizontal="left" vertical="top"/>
    </xf>
    <xf numFmtId="0" fontId="2" fillId="0" borderId="23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6" xfId="0" applyFont="1" applyBorder="1" applyAlignment="1">
      <alignment horizontal="left" vertical="top" indent="2"/>
    </xf>
    <xf numFmtId="0" fontId="2" fillId="0" borderId="1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0" borderId="16" xfId="1" applyFont="1"/>
    <xf numFmtId="0" fontId="1" fillId="0" borderId="16" xfId="1"/>
    <xf numFmtId="0" fontId="9" fillId="0" borderId="0" xfId="0" applyFont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2" fillId="3" borderId="3" xfId="0" applyFont="1" applyFill="1" applyBorder="1" applyAlignment="1">
      <alignment vertical="center"/>
    </xf>
    <xf numFmtId="0" fontId="2" fillId="3" borderId="25" xfId="0" applyFont="1" applyFill="1" applyBorder="1"/>
    <xf numFmtId="0" fontId="2" fillId="0" borderId="6" xfId="0" applyFont="1" applyBorder="1" applyAlignment="1">
      <alignment horizontal="center"/>
    </xf>
    <xf numFmtId="0" fontId="2" fillId="0" borderId="26" xfId="0" applyFont="1" applyBorder="1"/>
    <xf numFmtId="0" fontId="2" fillId="3" borderId="3" xfId="0" applyFont="1" applyFill="1" applyBorder="1" applyAlignment="1">
      <alignment horizontal="left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164" fontId="2" fillId="0" borderId="22" xfId="0" applyNumberFormat="1" applyFont="1" applyBorder="1" applyAlignment="1">
      <alignment horizontal="right"/>
    </xf>
    <xf numFmtId="164" fontId="2" fillId="0" borderId="22" xfId="0" applyNumberFormat="1" applyFont="1" applyBorder="1"/>
    <xf numFmtId="164" fontId="4" fillId="3" borderId="10" xfId="0" applyNumberFormat="1" applyFont="1" applyFill="1" applyBorder="1" applyAlignment="1">
      <alignment horizontal="center"/>
    </xf>
    <xf numFmtId="164" fontId="2" fillId="0" borderId="16" xfId="0" applyNumberFormat="1" applyFont="1" applyBorder="1" applyAlignment="1">
      <alignment horizontal="left" vertical="top" indent="4"/>
    </xf>
    <xf numFmtId="0" fontId="2" fillId="0" borderId="8" xfId="0" applyNumberFormat="1" applyFont="1" applyBorder="1" applyAlignment="1">
      <alignment horizontal="center"/>
    </xf>
    <xf numFmtId="0" fontId="2" fillId="0" borderId="1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/>
    </xf>
    <xf numFmtId="0" fontId="2" fillId="0" borderId="19" xfId="0" applyNumberFormat="1" applyFont="1" applyBorder="1" applyAlignment="1">
      <alignment horizontal="center" vertical="top"/>
    </xf>
    <xf numFmtId="0" fontId="2" fillId="0" borderId="23" xfId="0" applyNumberFormat="1" applyFont="1" applyBorder="1" applyAlignment="1">
      <alignment horizontal="center"/>
    </xf>
    <xf numFmtId="0" fontId="2" fillId="0" borderId="20" xfId="0" applyNumberFormat="1" applyFont="1" applyBorder="1" applyAlignment="1">
      <alignment horizontal="center" vertical="top"/>
    </xf>
    <xf numFmtId="0" fontId="9" fillId="0" borderId="0" xfId="0" applyFont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2" fillId="3" borderId="24" xfId="0" applyFont="1" applyFill="1" applyBorder="1"/>
    <xf numFmtId="0" fontId="2" fillId="3" borderId="17" xfId="0" applyFont="1" applyFill="1" applyBorder="1" applyAlignment="1">
      <alignment horizontal="center"/>
    </xf>
    <xf numFmtId="164" fontId="2" fillId="0" borderId="24" xfId="0" applyNumberFormat="1" applyFont="1" applyBorder="1" applyAlignment="1">
      <alignment horizontal="right"/>
    </xf>
    <xf numFmtId="0" fontId="1" fillId="0" borderId="16" xfId="1" applyFont="1"/>
    <xf numFmtId="0" fontId="5" fillId="0" borderId="21" xfId="0" applyFont="1" applyBorder="1"/>
    <xf numFmtId="0" fontId="1" fillId="0" borderId="16" xfId="1" applyFont="1"/>
    <xf numFmtId="0" fontId="10" fillId="0" borderId="16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2" borderId="16" xfId="0" applyFont="1" applyFill="1" applyBorder="1" applyAlignment="1">
      <alignment horizontal="left"/>
    </xf>
    <xf numFmtId="0" fontId="9" fillId="0" borderId="0" xfId="0" applyFont="1" applyAlignment="1">
      <alignment horizontal="left" vertical="center"/>
    </xf>
    <xf numFmtId="0" fontId="8" fillId="2" borderId="16" xfId="0" applyFont="1" applyFill="1" applyBorder="1" applyAlignment="1">
      <alignment horizontal="left"/>
    </xf>
    <xf numFmtId="0" fontId="2" fillId="3" borderId="17" xfId="0" applyFont="1" applyFill="1" applyBorder="1" applyAlignment="1">
      <alignment vertical="center"/>
    </xf>
    <xf numFmtId="0" fontId="2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5" fillId="0" borderId="26" xfId="0" applyFont="1" applyBorder="1"/>
    <xf numFmtId="0" fontId="2" fillId="0" borderId="16" xfId="0" applyFont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6" fillId="3" borderId="21" xfId="0" applyFont="1" applyFill="1" applyBorder="1" applyAlignment="1">
      <alignment horizontal="left"/>
    </xf>
    <xf numFmtId="0" fontId="6" fillId="3" borderId="26" xfId="0" applyFont="1" applyFill="1" applyBorder="1" applyAlignment="1">
      <alignment horizontal="left"/>
    </xf>
    <xf numFmtId="0" fontId="6" fillId="3" borderId="22" xfId="0" applyFont="1" applyFill="1" applyBorder="1" applyAlignment="1">
      <alignment horizontal="left"/>
    </xf>
    <xf numFmtId="0" fontId="7" fillId="0" borderId="2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/>
    </xf>
    <xf numFmtId="6" fontId="7" fillId="0" borderId="21" xfId="0" applyNumberFormat="1" applyFont="1" applyBorder="1" applyAlignment="1">
      <alignment horizontal="center"/>
    </xf>
    <xf numFmtId="6" fontId="7" fillId="0" borderId="22" xfId="0" applyNumberFormat="1" applyFont="1" applyBorder="1" applyAlignment="1">
      <alignment horizontal="center"/>
    </xf>
    <xf numFmtId="0" fontId="2" fillId="0" borderId="16" xfId="0" applyFont="1" applyBorder="1"/>
    <xf numFmtId="0" fontId="7" fillId="0" borderId="21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7" fillId="0" borderId="22" xfId="0" applyFont="1" applyBorder="1" applyAlignment="1">
      <alignment horizontal="right"/>
    </xf>
    <xf numFmtId="0" fontId="2" fillId="4" borderId="0" xfId="0" applyFont="1" applyFill="1"/>
    <xf numFmtId="164" fontId="2" fillId="4" borderId="6" xfId="0" applyNumberFormat="1" applyFont="1" applyFill="1" applyBorder="1" applyAlignment="1" applyProtection="1">
      <alignment horizontal="center"/>
      <protection locked="0"/>
    </xf>
    <xf numFmtId="164" fontId="2" fillId="4" borderId="7" xfId="0" applyNumberFormat="1" applyFont="1" applyFill="1" applyBorder="1" applyAlignment="1" applyProtection="1">
      <alignment horizontal="center"/>
      <protection locked="0"/>
    </xf>
    <xf numFmtId="164" fontId="2" fillId="4" borderId="20" xfId="0" applyNumberFormat="1" applyFont="1" applyFill="1" applyBorder="1" applyAlignment="1" applyProtection="1">
      <alignment horizontal="center"/>
      <protection locked="0"/>
    </xf>
    <xf numFmtId="164" fontId="2" fillId="4" borderId="23" xfId="0" applyNumberFormat="1" applyFont="1" applyFill="1" applyBorder="1" applyAlignment="1" applyProtection="1">
      <alignment horizont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2"/>
  <sheetViews>
    <sheetView tabSelected="1" topLeftCell="A129" workbookViewId="0">
      <selection activeCell="B150" sqref="B150"/>
    </sheetView>
  </sheetViews>
  <sheetFormatPr defaultRowHeight="12.75" x14ac:dyDescent="0.2"/>
  <cols>
    <col min="1" max="1" width="13.42578125" customWidth="1"/>
    <col min="2" max="2" width="57.28515625" customWidth="1"/>
    <col min="3" max="3" width="11.42578125" customWidth="1"/>
    <col min="4" max="4" width="13" customWidth="1"/>
    <col min="5" max="5" width="15.140625" customWidth="1"/>
    <col min="6" max="6" width="18.85546875" customWidth="1"/>
  </cols>
  <sheetData>
    <row r="1" spans="1:12" x14ac:dyDescent="0.2">
      <c r="A1" s="1"/>
      <c r="D1" s="2"/>
      <c r="E1" s="2"/>
      <c r="F1" s="2"/>
    </row>
    <row r="2" spans="1:12" x14ac:dyDescent="0.2">
      <c r="A2" s="56" t="s">
        <v>308</v>
      </c>
      <c r="B2" s="56"/>
      <c r="C2" s="58"/>
    </row>
    <row r="3" spans="1:12" x14ac:dyDescent="0.2">
      <c r="A3" s="19"/>
      <c r="B3" s="19"/>
      <c r="C3" s="19"/>
      <c r="D3" s="20"/>
      <c r="E3" s="20"/>
      <c r="F3" s="20"/>
    </row>
    <row r="4" spans="1:12" x14ac:dyDescent="0.2">
      <c r="A4" s="49" t="s">
        <v>275</v>
      </c>
      <c r="B4" s="49"/>
      <c r="C4" s="47"/>
      <c r="D4" s="20"/>
      <c r="E4" s="20"/>
      <c r="F4" s="20"/>
    </row>
    <row r="5" spans="1:12" x14ac:dyDescent="0.2">
      <c r="A5" s="49" t="s">
        <v>276</v>
      </c>
      <c r="B5" s="49"/>
      <c r="C5" s="47"/>
    </row>
    <row r="6" spans="1:12" ht="12.75" customHeight="1" x14ac:dyDescent="0.2">
      <c r="A6" s="21"/>
      <c r="B6" s="57" t="s">
        <v>283</v>
      </c>
      <c r="C6" s="57"/>
      <c r="D6" s="21"/>
      <c r="E6" s="21"/>
      <c r="F6" s="21"/>
      <c r="G6" s="21"/>
    </row>
    <row r="7" spans="1:12" ht="12.75" customHeight="1" thickBot="1" x14ac:dyDescent="0.25">
      <c r="A7" s="21"/>
      <c r="B7" s="41"/>
      <c r="C7" s="41"/>
      <c r="D7" s="21"/>
      <c r="E7" s="21"/>
      <c r="F7" s="21"/>
      <c r="G7" s="21"/>
    </row>
    <row r="8" spans="1:12" ht="12.75" customHeight="1" thickBot="1" x14ac:dyDescent="0.25">
      <c r="A8" s="21"/>
      <c r="B8" s="41"/>
      <c r="C8" s="41"/>
      <c r="D8" s="42"/>
      <c r="E8" s="54" t="s">
        <v>279</v>
      </c>
      <c r="F8" s="55"/>
      <c r="G8" s="42"/>
    </row>
    <row r="9" spans="1:12" ht="12.75" customHeight="1" x14ac:dyDescent="0.2">
      <c r="A9" s="68" t="s">
        <v>0</v>
      </c>
      <c r="B9" s="69"/>
      <c r="C9" s="70" t="s">
        <v>284</v>
      </c>
      <c r="D9" s="71" t="s">
        <v>290</v>
      </c>
      <c r="E9" s="72" t="s">
        <v>289</v>
      </c>
      <c r="F9" s="51" t="s">
        <v>278</v>
      </c>
      <c r="G9" s="42"/>
    </row>
    <row r="10" spans="1:12" ht="18.75" customHeight="1" x14ac:dyDescent="0.2">
      <c r="A10" s="73"/>
      <c r="B10" s="74"/>
      <c r="C10" s="75"/>
      <c r="D10" s="76"/>
      <c r="E10" s="77"/>
      <c r="F10" s="52"/>
      <c r="G10" s="42"/>
      <c r="J10" s="50"/>
    </row>
    <row r="11" spans="1:12" ht="16.5" customHeight="1" thickBot="1" x14ac:dyDescent="0.25">
      <c r="A11" s="78"/>
      <c r="B11" s="79"/>
      <c r="C11" s="80"/>
      <c r="D11" s="81"/>
      <c r="E11" s="82"/>
      <c r="F11" s="53"/>
      <c r="G11" s="10"/>
      <c r="J11" s="50"/>
    </row>
    <row r="12" spans="1:12" ht="13.5" thickBot="1" x14ac:dyDescent="0.25">
      <c r="A12" s="22" t="s">
        <v>1</v>
      </c>
      <c r="B12" s="23" t="s">
        <v>2</v>
      </c>
      <c r="C12" s="59"/>
      <c r="D12" s="45"/>
      <c r="E12" s="24"/>
      <c r="F12" s="44"/>
      <c r="G12" s="10"/>
      <c r="J12" s="50"/>
    </row>
    <row r="13" spans="1:12" ht="13.5" thickBot="1" x14ac:dyDescent="0.25">
      <c r="A13" s="7" t="s">
        <v>4</v>
      </c>
      <c r="B13" s="3" t="s">
        <v>39</v>
      </c>
      <c r="C13" s="60" t="s">
        <v>285</v>
      </c>
      <c r="D13" s="25">
        <v>60</v>
      </c>
      <c r="E13" s="91">
        <v>0</v>
      </c>
      <c r="F13" s="46">
        <f>E13*D13</f>
        <v>0</v>
      </c>
    </row>
    <row r="14" spans="1:12" ht="13.5" thickBot="1" x14ac:dyDescent="0.25">
      <c r="A14" s="7" t="s">
        <v>5</v>
      </c>
      <c r="B14" s="3" t="s">
        <v>40</v>
      </c>
      <c r="C14" s="60" t="s">
        <v>285</v>
      </c>
      <c r="D14" s="25">
        <v>60</v>
      </c>
      <c r="E14" s="91">
        <v>0</v>
      </c>
      <c r="F14" s="30">
        <f t="shared" ref="F14:F47" si="0">D14*E14</f>
        <v>0</v>
      </c>
    </row>
    <row r="15" spans="1:12" ht="13.5" thickBot="1" x14ac:dyDescent="0.25">
      <c r="A15" s="4" t="s">
        <v>6</v>
      </c>
      <c r="B15" s="3" t="s">
        <v>41</v>
      </c>
      <c r="C15" s="60" t="s">
        <v>285</v>
      </c>
      <c r="D15" s="25">
        <v>60</v>
      </c>
      <c r="E15" s="91">
        <v>0</v>
      </c>
      <c r="F15" s="30">
        <f t="shared" si="0"/>
        <v>0</v>
      </c>
      <c r="L15" s="43"/>
    </row>
    <row r="16" spans="1:12" ht="13.5" thickBot="1" x14ac:dyDescent="0.25">
      <c r="A16" s="4" t="s">
        <v>7</v>
      </c>
      <c r="B16" s="3" t="s">
        <v>42</v>
      </c>
      <c r="C16" s="60" t="s">
        <v>285</v>
      </c>
      <c r="D16" s="25">
        <v>60</v>
      </c>
      <c r="E16" s="91">
        <v>0</v>
      </c>
      <c r="F16" s="30">
        <f t="shared" si="0"/>
        <v>0</v>
      </c>
    </row>
    <row r="17" spans="1:6" ht="13.5" thickBot="1" x14ac:dyDescent="0.25">
      <c r="A17" s="4" t="s">
        <v>8</v>
      </c>
      <c r="B17" s="3" t="s">
        <v>43</v>
      </c>
      <c r="C17" s="60" t="s">
        <v>285</v>
      </c>
      <c r="D17" s="25">
        <v>60</v>
      </c>
      <c r="E17" s="91">
        <v>0</v>
      </c>
      <c r="F17" s="30">
        <f t="shared" si="0"/>
        <v>0</v>
      </c>
    </row>
    <row r="18" spans="1:6" ht="13.5" thickBot="1" x14ac:dyDescent="0.25">
      <c r="A18" s="4" t="s">
        <v>9</v>
      </c>
      <c r="B18" s="3" t="s">
        <v>44</v>
      </c>
      <c r="C18" s="60" t="s">
        <v>285</v>
      </c>
      <c r="D18" s="25">
        <v>60</v>
      </c>
      <c r="E18" s="91">
        <v>0</v>
      </c>
      <c r="F18" s="30">
        <f t="shared" si="0"/>
        <v>0</v>
      </c>
    </row>
    <row r="19" spans="1:6" ht="13.5" thickBot="1" x14ac:dyDescent="0.25">
      <c r="A19" s="4" t="s">
        <v>10</v>
      </c>
      <c r="B19" s="3" t="s">
        <v>45</v>
      </c>
      <c r="C19" s="60" t="s">
        <v>285</v>
      </c>
      <c r="D19" s="25">
        <v>60</v>
      </c>
      <c r="E19" s="91">
        <v>0</v>
      </c>
      <c r="F19" s="30">
        <f t="shared" si="0"/>
        <v>0</v>
      </c>
    </row>
    <row r="20" spans="1:6" ht="13.5" thickBot="1" x14ac:dyDescent="0.25">
      <c r="A20" s="4" t="s">
        <v>11</v>
      </c>
      <c r="B20" s="3" t="s">
        <v>46</v>
      </c>
      <c r="C20" s="60" t="s">
        <v>285</v>
      </c>
      <c r="D20" s="25">
        <v>60</v>
      </c>
      <c r="E20" s="91">
        <v>0</v>
      </c>
      <c r="F20" s="30">
        <f t="shared" si="0"/>
        <v>0</v>
      </c>
    </row>
    <row r="21" spans="1:6" ht="13.5" thickBot="1" x14ac:dyDescent="0.25">
      <c r="A21" s="4" t="s">
        <v>12</v>
      </c>
      <c r="B21" s="3" t="s">
        <v>47</v>
      </c>
      <c r="C21" s="60" t="s">
        <v>285</v>
      </c>
      <c r="D21" s="25">
        <v>60</v>
      </c>
      <c r="E21" s="91">
        <v>0</v>
      </c>
      <c r="F21" s="30">
        <f t="shared" si="0"/>
        <v>0</v>
      </c>
    </row>
    <row r="22" spans="1:6" ht="13.5" thickBot="1" x14ac:dyDescent="0.25">
      <c r="A22" s="4" t="s">
        <v>13</v>
      </c>
      <c r="B22" s="3" t="s">
        <v>48</v>
      </c>
      <c r="C22" s="60" t="s">
        <v>285</v>
      </c>
      <c r="D22" s="25">
        <v>60</v>
      </c>
      <c r="E22" s="91">
        <v>0</v>
      </c>
      <c r="F22" s="30">
        <f t="shared" si="0"/>
        <v>0</v>
      </c>
    </row>
    <row r="23" spans="1:6" ht="13.5" thickBot="1" x14ac:dyDescent="0.25">
      <c r="A23" s="4" t="s">
        <v>14</v>
      </c>
      <c r="B23" s="3" t="s">
        <v>49</v>
      </c>
      <c r="C23" s="60" t="s">
        <v>285</v>
      </c>
      <c r="D23" s="25">
        <v>60</v>
      </c>
      <c r="E23" s="91">
        <v>0</v>
      </c>
      <c r="F23" s="30">
        <f t="shared" si="0"/>
        <v>0</v>
      </c>
    </row>
    <row r="24" spans="1:6" ht="13.5" thickBot="1" x14ac:dyDescent="0.25">
      <c r="A24" s="4" t="s">
        <v>15</v>
      </c>
      <c r="B24" s="3" t="s">
        <v>50</v>
      </c>
      <c r="C24" s="60" t="s">
        <v>285</v>
      </c>
      <c r="D24" s="25">
        <v>60</v>
      </c>
      <c r="E24" s="91">
        <v>0</v>
      </c>
      <c r="F24" s="30">
        <f t="shared" si="0"/>
        <v>0</v>
      </c>
    </row>
    <row r="25" spans="1:6" ht="13.5" thickBot="1" x14ac:dyDescent="0.25">
      <c r="A25" s="4" t="s">
        <v>16</v>
      </c>
      <c r="B25" s="3" t="s">
        <v>51</v>
      </c>
      <c r="C25" s="60" t="s">
        <v>285</v>
      </c>
      <c r="D25" s="25">
        <v>60</v>
      </c>
      <c r="E25" s="91">
        <v>0</v>
      </c>
      <c r="F25" s="30">
        <f t="shared" si="0"/>
        <v>0</v>
      </c>
    </row>
    <row r="26" spans="1:6" ht="13.5" thickBot="1" x14ac:dyDescent="0.25">
      <c r="A26" s="4" t="s">
        <v>17</v>
      </c>
      <c r="B26" s="3" t="s">
        <v>52</v>
      </c>
      <c r="C26" s="60" t="s">
        <v>285</v>
      </c>
      <c r="D26" s="25">
        <v>60</v>
      </c>
      <c r="E26" s="91">
        <v>0</v>
      </c>
      <c r="F26" s="30">
        <f t="shared" si="0"/>
        <v>0</v>
      </c>
    </row>
    <row r="27" spans="1:6" ht="13.5" thickBot="1" x14ac:dyDescent="0.25">
      <c r="A27" s="4" t="s">
        <v>18</v>
      </c>
      <c r="B27" s="3" t="s">
        <v>53</v>
      </c>
      <c r="C27" s="60" t="s">
        <v>285</v>
      </c>
      <c r="D27" s="25">
        <v>60</v>
      </c>
      <c r="E27" s="91">
        <v>0</v>
      </c>
      <c r="F27" s="30">
        <f t="shared" si="0"/>
        <v>0</v>
      </c>
    </row>
    <row r="28" spans="1:6" ht="13.5" thickBot="1" x14ac:dyDescent="0.25">
      <c r="A28" s="4" t="s">
        <v>19</v>
      </c>
      <c r="B28" s="3" t="s">
        <v>54</v>
      </c>
      <c r="C28" s="60" t="s">
        <v>285</v>
      </c>
      <c r="D28" s="25">
        <v>60</v>
      </c>
      <c r="E28" s="91">
        <v>0</v>
      </c>
      <c r="F28" s="30">
        <f t="shared" si="0"/>
        <v>0</v>
      </c>
    </row>
    <row r="29" spans="1:6" ht="13.5" thickBot="1" x14ac:dyDescent="0.25">
      <c r="A29" s="4" t="s">
        <v>20</v>
      </c>
      <c r="B29" s="3" t="s">
        <v>55</v>
      </c>
      <c r="C29" s="60" t="s">
        <v>285</v>
      </c>
      <c r="D29" s="25">
        <v>60</v>
      </c>
      <c r="E29" s="91">
        <v>0</v>
      </c>
      <c r="F29" s="30">
        <f t="shared" si="0"/>
        <v>0</v>
      </c>
    </row>
    <row r="30" spans="1:6" ht="13.5" thickBot="1" x14ac:dyDescent="0.25">
      <c r="A30" s="4" t="s">
        <v>21</v>
      </c>
      <c r="B30" s="3" t="s">
        <v>56</v>
      </c>
      <c r="C30" s="60" t="s">
        <v>285</v>
      </c>
      <c r="D30" s="25">
        <v>60</v>
      </c>
      <c r="E30" s="91">
        <v>0</v>
      </c>
      <c r="F30" s="30">
        <f t="shared" si="0"/>
        <v>0</v>
      </c>
    </row>
    <row r="31" spans="1:6" ht="13.5" thickBot="1" x14ac:dyDescent="0.25">
      <c r="A31" s="4" t="s">
        <v>22</v>
      </c>
      <c r="B31" s="3" t="s">
        <v>57</v>
      </c>
      <c r="C31" s="60" t="s">
        <v>285</v>
      </c>
      <c r="D31" s="25">
        <v>60</v>
      </c>
      <c r="E31" s="91">
        <v>0</v>
      </c>
      <c r="F31" s="30">
        <f t="shared" si="0"/>
        <v>0</v>
      </c>
    </row>
    <row r="32" spans="1:6" ht="13.5" thickBot="1" x14ac:dyDescent="0.25">
      <c r="A32" s="4" t="s">
        <v>23</v>
      </c>
      <c r="B32" s="3" t="s">
        <v>58</v>
      </c>
      <c r="C32" s="60" t="s">
        <v>285</v>
      </c>
      <c r="D32" s="25">
        <v>60</v>
      </c>
      <c r="E32" s="91">
        <v>0</v>
      </c>
      <c r="F32" s="30">
        <f t="shared" si="0"/>
        <v>0</v>
      </c>
    </row>
    <row r="33" spans="1:6" ht="13.5" thickBot="1" x14ac:dyDescent="0.25">
      <c r="A33" s="4" t="s">
        <v>24</v>
      </c>
      <c r="B33" s="3" t="s">
        <v>59</v>
      </c>
      <c r="C33" s="60" t="s">
        <v>285</v>
      </c>
      <c r="D33" s="25">
        <v>60</v>
      </c>
      <c r="E33" s="91">
        <v>0</v>
      </c>
      <c r="F33" s="30">
        <f t="shared" si="0"/>
        <v>0</v>
      </c>
    </row>
    <row r="34" spans="1:6" ht="13.5" thickBot="1" x14ac:dyDescent="0.25">
      <c r="A34" s="4" t="s">
        <v>25</v>
      </c>
      <c r="B34" s="3" t="s">
        <v>60</v>
      </c>
      <c r="C34" s="60" t="s">
        <v>285</v>
      </c>
      <c r="D34" s="25">
        <v>60</v>
      </c>
      <c r="E34" s="91">
        <v>0</v>
      </c>
      <c r="F34" s="30">
        <f t="shared" si="0"/>
        <v>0</v>
      </c>
    </row>
    <row r="35" spans="1:6" ht="13.5" thickBot="1" x14ac:dyDescent="0.25">
      <c r="A35" s="4" t="s">
        <v>26</v>
      </c>
      <c r="B35" s="3" t="s">
        <v>61</v>
      </c>
      <c r="C35" s="60" t="s">
        <v>285</v>
      </c>
      <c r="D35" s="25">
        <v>60</v>
      </c>
      <c r="E35" s="91">
        <v>0</v>
      </c>
      <c r="F35" s="30">
        <f t="shared" si="0"/>
        <v>0</v>
      </c>
    </row>
    <row r="36" spans="1:6" ht="13.5" thickBot="1" x14ac:dyDescent="0.25">
      <c r="A36" s="4" t="s">
        <v>27</v>
      </c>
      <c r="B36" s="3" t="s">
        <v>62</v>
      </c>
      <c r="C36" s="60" t="s">
        <v>285</v>
      </c>
      <c r="D36" s="25">
        <v>60</v>
      </c>
      <c r="E36" s="91">
        <v>0</v>
      </c>
      <c r="F36" s="30">
        <f t="shared" si="0"/>
        <v>0</v>
      </c>
    </row>
    <row r="37" spans="1:6" ht="13.5" thickBot="1" x14ac:dyDescent="0.25">
      <c r="A37" s="4" t="s">
        <v>28</v>
      </c>
      <c r="B37" s="3" t="s">
        <v>63</v>
      </c>
      <c r="C37" s="60" t="s">
        <v>285</v>
      </c>
      <c r="D37" s="25">
        <v>60</v>
      </c>
      <c r="E37" s="91">
        <v>0</v>
      </c>
      <c r="F37" s="30">
        <f t="shared" si="0"/>
        <v>0</v>
      </c>
    </row>
    <row r="38" spans="1:6" ht="13.5" thickBot="1" x14ac:dyDescent="0.25">
      <c r="A38" s="4" t="s">
        <v>29</v>
      </c>
      <c r="B38" s="3" t="s">
        <v>64</v>
      </c>
      <c r="C38" s="60" t="s">
        <v>285</v>
      </c>
      <c r="D38" s="25">
        <v>60</v>
      </c>
      <c r="E38" s="91">
        <v>0</v>
      </c>
      <c r="F38" s="30">
        <f t="shared" si="0"/>
        <v>0</v>
      </c>
    </row>
    <row r="39" spans="1:6" ht="13.5" thickBot="1" x14ac:dyDescent="0.25">
      <c r="A39" s="4" t="s">
        <v>30</v>
      </c>
      <c r="B39" s="3" t="s">
        <v>65</v>
      </c>
      <c r="C39" s="60" t="s">
        <v>285</v>
      </c>
      <c r="D39" s="25">
        <v>60</v>
      </c>
      <c r="E39" s="91">
        <v>0</v>
      </c>
      <c r="F39" s="30">
        <f t="shared" si="0"/>
        <v>0</v>
      </c>
    </row>
    <row r="40" spans="1:6" ht="13.5" thickBot="1" x14ac:dyDescent="0.25">
      <c r="A40" s="4" t="s">
        <v>31</v>
      </c>
      <c r="B40" s="3" t="s">
        <v>66</v>
      </c>
      <c r="C40" s="60" t="s">
        <v>285</v>
      </c>
      <c r="D40" s="25">
        <v>60</v>
      </c>
      <c r="E40" s="91">
        <v>0</v>
      </c>
      <c r="F40" s="30">
        <f t="shared" si="0"/>
        <v>0</v>
      </c>
    </row>
    <row r="41" spans="1:6" ht="13.5" thickBot="1" x14ac:dyDescent="0.25">
      <c r="A41" s="4" t="s">
        <v>32</v>
      </c>
      <c r="B41" s="3" t="s">
        <v>67</v>
      </c>
      <c r="C41" s="60" t="s">
        <v>285</v>
      </c>
      <c r="D41" s="25">
        <v>60</v>
      </c>
      <c r="E41" s="91">
        <v>0</v>
      </c>
      <c r="F41" s="30">
        <f t="shared" si="0"/>
        <v>0</v>
      </c>
    </row>
    <row r="42" spans="1:6" ht="13.5" thickBot="1" x14ac:dyDescent="0.25">
      <c r="A42" s="4" t="s">
        <v>33</v>
      </c>
      <c r="B42" s="3" t="s">
        <v>68</v>
      </c>
      <c r="C42" s="60" t="s">
        <v>285</v>
      </c>
      <c r="D42" s="25">
        <v>60</v>
      </c>
      <c r="E42" s="91">
        <v>0</v>
      </c>
      <c r="F42" s="30">
        <f t="shared" si="0"/>
        <v>0</v>
      </c>
    </row>
    <row r="43" spans="1:6" ht="13.5" thickBot="1" x14ac:dyDescent="0.25">
      <c r="A43" s="4" t="s">
        <v>34</v>
      </c>
      <c r="B43" s="3" t="s">
        <v>69</v>
      </c>
      <c r="C43" s="60" t="s">
        <v>285</v>
      </c>
      <c r="D43" s="25">
        <v>60</v>
      </c>
      <c r="E43" s="91">
        <v>0</v>
      </c>
      <c r="F43" s="30">
        <f t="shared" si="0"/>
        <v>0</v>
      </c>
    </row>
    <row r="44" spans="1:6" ht="13.5" thickBot="1" x14ac:dyDescent="0.25">
      <c r="A44" s="4" t="s">
        <v>35</v>
      </c>
      <c r="B44" s="3" t="s">
        <v>70</v>
      </c>
      <c r="C44" s="60" t="s">
        <v>285</v>
      </c>
      <c r="D44" s="25">
        <v>60</v>
      </c>
      <c r="E44" s="91">
        <v>0</v>
      </c>
      <c r="F44" s="30">
        <f t="shared" si="0"/>
        <v>0</v>
      </c>
    </row>
    <row r="45" spans="1:6" ht="13.5" thickBot="1" x14ac:dyDescent="0.25">
      <c r="A45" s="4" t="s">
        <v>36</v>
      </c>
      <c r="B45" s="3" t="s">
        <v>71</v>
      </c>
      <c r="C45" s="60" t="s">
        <v>285</v>
      </c>
      <c r="D45" s="25">
        <v>60</v>
      </c>
      <c r="E45" s="91">
        <v>0</v>
      </c>
      <c r="F45" s="30">
        <f t="shared" si="0"/>
        <v>0</v>
      </c>
    </row>
    <row r="46" spans="1:6" ht="13.5" thickBot="1" x14ac:dyDescent="0.25">
      <c r="A46" s="4" t="s">
        <v>37</v>
      </c>
      <c r="B46" s="3" t="s">
        <v>72</v>
      </c>
      <c r="C46" s="60" t="s">
        <v>285</v>
      </c>
      <c r="D46" s="25">
        <v>60</v>
      </c>
      <c r="E46" s="91">
        <v>0</v>
      </c>
      <c r="F46" s="30">
        <f t="shared" si="0"/>
        <v>0</v>
      </c>
    </row>
    <row r="47" spans="1:6" ht="13.5" thickBot="1" x14ac:dyDescent="0.25">
      <c r="A47" s="4" t="s">
        <v>38</v>
      </c>
      <c r="B47" s="3" t="s">
        <v>73</v>
      </c>
      <c r="C47" s="60" t="s">
        <v>285</v>
      </c>
      <c r="D47" s="25">
        <v>60</v>
      </c>
      <c r="E47" s="91">
        <v>0</v>
      </c>
      <c r="F47" s="30">
        <f t="shared" si="0"/>
        <v>0</v>
      </c>
    </row>
    <row r="48" spans="1:6" ht="16.5" thickBot="1" x14ac:dyDescent="0.3">
      <c r="A48" s="48" t="s">
        <v>3</v>
      </c>
      <c r="B48" s="62"/>
      <c r="C48" s="63"/>
      <c r="D48" s="26"/>
      <c r="E48" s="26"/>
      <c r="F48" s="31"/>
    </row>
    <row r="49" spans="1:6" ht="13.5" thickBot="1" x14ac:dyDescent="0.25">
      <c r="A49" s="27" t="s">
        <v>74</v>
      </c>
      <c r="B49" s="27" t="s">
        <v>75</v>
      </c>
      <c r="C49" s="64"/>
      <c r="D49" s="28"/>
      <c r="E49" s="29"/>
      <c r="F49" s="32"/>
    </row>
    <row r="50" spans="1:6" ht="13.5" thickBot="1" x14ac:dyDescent="0.25">
      <c r="A50" s="6" t="s">
        <v>76</v>
      </c>
      <c r="B50" s="3" t="s">
        <v>77</v>
      </c>
      <c r="C50" s="60" t="s">
        <v>285</v>
      </c>
      <c r="D50" s="17">
        <v>30</v>
      </c>
      <c r="E50" s="92">
        <v>0</v>
      </c>
      <c r="F50" s="30">
        <f>D50*E50</f>
        <v>0</v>
      </c>
    </row>
    <row r="51" spans="1:6" ht="13.5" thickBot="1" x14ac:dyDescent="0.25">
      <c r="A51" s="6" t="s">
        <v>78</v>
      </c>
      <c r="B51" s="3" t="s">
        <v>79</v>
      </c>
      <c r="C51" s="60" t="s">
        <v>285</v>
      </c>
      <c r="D51" s="17">
        <v>30</v>
      </c>
      <c r="E51" s="92">
        <v>0</v>
      </c>
      <c r="F51" s="30">
        <f t="shared" ref="F51:F114" si="1">D51*E51</f>
        <v>0</v>
      </c>
    </row>
    <row r="52" spans="1:6" ht="13.5" thickBot="1" x14ac:dyDescent="0.25">
      <c r="A52" s="6">
        <v>9232011530</v>
      </c>
      <c r="B52" s="3" t="s">
        <v>291</v>
      </c>
      <c r="C52" s="60" t="s">
        <v>285</v>
      </c>
      <c r="D52" s="17">
        <v>10</v>
      </c>
      <c r="E52" s="92">
        <v>0</v>
      </c>
      <c r="F52" s="30">
        <f t="shared" si="1"/>
        <v>0</v>
      </c>
    </row>
    <row r="53" spans="1:6" ht="13.5" thickBot="1" x14ac:dyDescent="0.25">
      <c r="A53" s="6" t="s">
        <v>80</v>
      </c>
      <c r="B53" s="3" t="s">
        <v>81</v>
      </c>
      <c r="C53" s="60" t="s">
        <v>285</v>
      </c>
      <c r="D53" s="17">
        <v>10</v>
      </c>
      <c r="E53" s="92">
        <v>0</v>
      </c>
      <c r="F53" s="30">
        <f t="shared" si="1"/>
        <v>0</v>
      </c>
    </row>
    <row r="54" spans="1:6" ht="13.5" thickBot="1" x14ac:dyDescent="0.25">
      <c r="A54" s="6" t="s">
        <v>82</v>
      </c>
      <c r="B54" s="3" t="s">
        <v>83</v>
      </c>
      <c r="C54" s="60" t="s">
        <v>285</v>
      </c>
      <c r="D54" s="17">
        <v>10</v>
      </c>
      <c r="E54" s="92">
        <v>0</v>
      </c>
      <c r="F54" s="30">
        <f t="shared" si="1"/>
        <v>0</v>
      </c>
    </row>
    <row r="55" spans="1:6" ht="13.5" thickBot="1" x14ac:dyDescent="0.25">
      <c r="A55" s="6" t="s">
        <v>84</v>
      </c>
      <c r="B55" s="3" t="s">
        <v>85</v>
      </c>
      <c r="C55" s="60" t="s">
        <v>285</v>
      </c>
      <c r="D55" s="17">
        <v>10</v>
      </c>
      <c r="E55" s="92">
        <v>0</v>
      </c>
      <c r="F55" s="30">
        <f t="shared" si="1"/>
        <v>0</v>
      </c>
    </row>
    <row r="56" spans="1:6" ht="13.5" thickBot="1" x14ac:dyDescent="0.25">
      <c r="A56" s="6" t="s">
        <v>86</v>
      </c>
      <c r="B56" s="3" t="s">
        <v>87</v>
      </c>
      <c r="C56" s="60" t="s">
        <v>285</v>
      </c>
      <c r="D56" s="17">
        <v>60</v>
      </c>
      <c r="E56" s="92">
        <v>0</v>
      </c>
      <c r="F56" s="30">
        <f t="shared" si="1"/>
        <v>0</v>
      </c>
    </row>
    <row r="57" spans="1:6" ht="13.5" thickBot="1" x14ac:dyDescent="0.25">
      <c r="A57" s="6" t="s">
        <v>88</v>
      </c>
      <c r="B57" s="3" t="s">
        <v>89</v>
      </c>
      <c r="C57" s="60" t="s">
        <v>285</v>
      </c>
      <c r="D57" s="17">
        <v>20</v>
      </c>
      <c r="E57" s="92">
        <v>0</v>
      </c>
      <c r="F57" s="30">
        <f t="shared" si="1"/>
        <v>0</v>
      </c>
    </row>
    <row r="58" spans="1:6" ht="13.5" thickBot="1" x14ac:dyDescent="0.25">
      <c r="A58" s="6" t="s">
        <v>90</v>
      </c>
      <c r="B58" s="3" t="s">
        <v>91</v>
      </c>
      <c r="C58" s="60" t="s">
        <v>285</v>
      </c>
      <c r="D58" s="17">
        <v>10</v>
      </c>
      <c r="E58" s="92">
        <v>0</v>
      </c>
      <c r="F58" s="30">
        <f t="shared" si="1"/>
        <v>0</v>
      </c>
    </row>
    <row r="59" spans="1:6" ht="13.5" thickBot="1" x14ac:dyDescent="0.25">
      <c r="A59" s="6" t="s">
        <v>92</v>
      </c>
      <c r="B59" s="3" t="s">
        <v>93</v>
      </c>
      <c r="C59" s="60" t="s">
        <v>285</v>
      </c>
      <c r="D59" s="17">
        <v>10</v>
      </c>
      <c r="E59" s="92">
        <v>0</v>
      </c>
      <c r="F59" s="30">
        <f t="shared" si="1"/>
        <v>0</v>
      </c>
    </row>
    <row r="60" spans="1:6" ht="13.5" thickBot="1" x14ac:dyDescent="0.25">
      <c r="A60" s="6" t="s">
        <v>94</v>
      </c>
      <c r="B60" s="3" t="s">
        <v>95</v>
      </c>
      <c r="C60" s="60" t="s">
        <v>285</v>
      </c>
      <c r="D60" s="17">
        <v>10</v>
      </c>
      <c r="E60" s="92">
        <v>0</v>
      </c>
      <c r="F60" s="30">
        <f t="shared" si="1"/>
        <v>0</v>
      </c>
    </row>
    <row r="61" spans="1:6" ht="13.5" thickBot="1" x14ac:dyDescent="0.25">
      <c r="A61" s="6" t="s">
        <v>96</v>
      </c>
      <c r="B61" s="3" t="s">
        <v>97</v>
      </c>
      <c r="C61" s="60" t="s">
        <v>285</v>
      </c>
      <c r="D61" s="17">
        <v>60</v>
      </c>
      <c r="E61" s="92">
        <v>0</v>
      </c>
      <c r="F61" s="30">
        <f t="shared" si="1"/>
        <v>0</v>
      </c>
    </row>
    <row r="62" spans="1:6" ht="13.5" thickBot="1" x14ac:dyDescent="0.25">
      <c r="A62" s="6" t="s">
        <v>98</v>
      </c>
      <c r="B62" s="3" t="s">
        <v>99</v>
      </c>
      <c r="C62" s="60" t="s">
        <v>285</v>
      </c>
      <c r="D62" s="17">
        <v>60</v>
      </c>
      <c r="E62" s="92">
        <v>0</v>
      </c>
      <c r="F62" s="30">
        <f t="shared" si="1"/>
        <v>0</v>
      </c>
    </row>
    <row r="63" spans="1:6" ht="13.5" thickBot="1" x14ac:dyDescent="0.25">
      <c r="A63" s="6" t="s">
        <v>100</v>
      </c>
      <c r="B63" s="3" t="s">
        <v>101</v>
      </c>
      <c r="C63" s="60" t="s">
        <v>285</v>
      </c>
      <c r="D63" s="17">
        <v>10</v>
      </c>
      <c r="E63" s="92">
        <v>0</v>
      </c>
      <c r="F63" s="30">
        <f t="shared" si="1"/>
        <v>0</v>
      </c>
    </row>
    <row r="64" spans="1:6" ht="13.5" thickBot="1" x14ac:dyDescent="0.25">
      <c r="A64" s="6" t="s">
        <v>102</v>
      </c>
      <c r="B64" s="3" t="s">
        <v>103</v>
      </c>
      <c r="C64" s="60" t="s">
        <v>285</v>
      </c>
      <c r="D64" s="17">
        <v>10</v>
      </c>
      <c r="E64" s="92">
        <v>0</v>
      </c>
      <c r="F64" s="30">
        <f t="shared" si="1"/>
        <v>0</v>
      </c>
    </row>
    <row r="65" spans="1:6" ht="13.5" thickBot="1" x14ac:dyDescent="0.25">
      <c r="A65" s="6" t="s">
        <v>104</v>
      </c>
      <c r="B65" s="3" t="s">
        <v>105</v>
      </c>
      <c r="C65" s="60" t="s">
        <v>285</v>
      </c>
      <c r="D65" s="17">
        <v>20</v>
      </c>
      <c r="E65" s="92">
        <v>0</v>
      </c>
      <c r="F65" s="30">
        <f t="shared" si="1"/>
        <v>0</v>
      </c>
    </row>
    <row r="66" spans="1:6" ht="13.5" thickBot="1" x14ac:dyDescent="0.25">
      <c r="A66" s="6">
        <v>9234000032</v>
      </c>
      <c r="B66" s="3" t="s">
        <v>106</v>
      </c>
      <c r="C66" s="60" t="s">
        <v>285</v>
      </c>
      <c r="D66" s="17">
        <v>10</v>
      </c>
      <c r="E66" s="92">
        <v>0</v>
      </c>
      <c r="F66" s="30">
        <f t="shared" si="1"/>
        <v>0</v>
      </c>
    </row>
    <row r="67" spans="1:6" ht="13.5" thickBot="1" x14ac:dyDescent="0.25">
      <c r="A67" s="6" t="s">
        <v>107</v>
      </c>
      <c r="B67" s="3" t="s">
        <v>108</v>
      </c>
      <c r="C67" s="60" t="s">
        <v>285</v>
      </c>
      <c r="D67" s="17">
        <v>5</v>
      </c>
      <c r="E67" s="92">
        <v>0</v>
      </c>
      <c r="F67" s="30">
        <f t="shared" si="1"/>
        <v>0</v>
      </c>
    </row>
    <row r="68" spans="1:6" ht="13.5" thickBot="1" x14ac:dyDescent="0.25">
      <c r="A68" s="6" t="s">
        <v>109</v>
      </c>
      <c r="B68" s="3" t="s">
        <v>89</v>
      </c>
      <c r="C68" s="60" t="s">
        <v>285</v>
      </c>
      <c r="D68" s="17">
        <v>10</v>
      </c>
      <c r="E68" s="92">
        <v>0</v>
      </c>
      <c r="F68" s="30">
        <f t="shared" si="1"/>
        <v>0</v>
      </c>
    </row>
    <row r="69" spans="1:6" ht="13.5" thickBot="1" x14ac:dyDescent="0.25">
      <c r="A69" s="6" t="s">
        <v>110</v>
      </c>
      <c r="B69" s="3" t="s">
        <v>111</v>
      </c>
      <c r="C69" s="60" t="s">
        <v>285</v>
      </c>
      <c r="D69" s="17">
        <v>10</v>
      </c>
      <c r="E69" s="92">
        <v>0</v>
      </c>
      <c r="F69" s="30">
        <f t="shared" si="1"/>
        <v>0</v>
      </c>
    </row>
    <row r="70" spans="1:6" ht="13.5" thickBot="1" x14ac:dyDescent="0.25">
      <c r="A70" s="8" t="s">
        <v>112</v>
      </c>
      <c r="B70" s="5" t="s">
        <v>113</v>
      </c>
      <c r="C70" s="60" t="s">
        <v>285</v>
      </c>
      <c r="D70" s="17">
        <v>20</v>
      </c>
      <c r="E70" s="92">
        <v>0</v>
      </c>
      <c r="F70" s="30">
        <f t="shared" si="1"/>
        <v>0</v>
      </c>
    </row>
    <row r="71" spans="1:6" ht="13.5" thickBot="1" x14ac:dyDescent="0.25">
      <c r="A71" s="6" t="s">
        <v>114</v>
      </c>
      <c r="B71" s="3" t="s">
        <v>115</v>
      </c>
      <c r="C71" s="60" t="s">
        <v>285</v>
      </c>
      <c r="D71" s="17">
        <v>50</v>
      </c>
      <c r="E71" s="92">
        <v>0</v>
      </c>
      <c r="F71" s="30">
        <f t="shared" si="1"/>
        <v>0</v>
      </c>
    </row>
    <row r="72" spans="1:6" ht="13.5" thickBot="1" x14ac:dyDescent="0.25">
      <c r="A72" s="6" t="s">
        <v>116</v>
      </c>
      <c r="B72" s="3" t="s">
        <v>117</v>
      </c>
      <c r="C72" s="60" t="s">
        <v>285</v>
      </c>
      <c r="D72" s="17">
        <v>5</v>
      </c>
      <c r="E72" s="92">
        <v>0</v>
      </c>
      <c r="F72" s="30">
        <f t="shared" si="1"/>
        <v>0</v>
      </c>
    </row>
    <row r="73" spans="1:6" ht="13.5" thickBot="1" x14ac:dyDescent="0.25">
      <c r="A73" s="6" t="s">
        <v>118</v>
      </c>
      <c r="B73" s="3" t="s">
        <v>119</v>
      </c>
      <c r="C73" s="60" t="s">
        <v>285</v>
      </c>
      <c r="D73" s="17">
        <v>10</v>
      </c>
      <c r="E73" s="92">
        <v>0</v>
      </c>
      <c r="F73" s="30">
        <f t="shared" si="1"/>
        <v>0</v>
      </c>
    </row>
    <row r="74" spans="1:6" ht="13.5" thickBot="1" x14ac:dyDescent="0.25">
      <c r="A74" s="6" t="s">
        <v>120</v>
      </c>
      <c r="B74" s="3" t="s">
        <v>121</v>
      </c>
      <c r="C74" s="60" t="s">
        <v>285</v>
      </c>
      <c r="D74" s="17">
        <v>20</v>
      </c>
      <c r="E74" s="92">
        <v>0</v>
      </c>
      <c r="F74" s="30">
        <f t="shared" si="1"/>
        <v>0</v>
      </c>
    </row>
    <row r="75" spans="1:6" ht="13.5" thickBot="1" x14ac:dyDescent="0.25">
      <c r="A75" s="6" t="s">
        <v>122</v>
      </c>
      <c r="B75" s="3" t="s">
        <v>123</v>
      </c>
      <c r="C75" s="60" t="s">
        <v>285</v>
      </c>
      <c r="D75" s="17">
        <v>5</v>
      </c>
      <c r="E75" s="92">
        <v>0</v>
      </c>
      <c r="F75" s="30">
        <f t="shared" si="1"/>
        <v>0</v>
      </c>
    </row>
    <row r="76" spans="1:6" ht="13.5" thickBot="1" x14ac:dyDescent="0.25">
      <c r="A76" s="6" t="s">
        <v>124</v>
      </c>
      <c r="B76" s="3" t="s">
        <v>125</v>
      </c>
      <c r="C76" s="60" t="s">
        <v>285</v>
      </c>
      <c r="D76" s="17">
        <v>10</v>
      </c>
      <c r="E76" s="92">
        <v>0</v>
      </c>
      <c r="F76" s="30">
        <f t="shared" si="1"/>
        <v>0</v>
      </c>
    </row>
    <row r="77" spans="1:6" ht="13.5" thickBot="1" x14ac:dyDescent="0.25">
      <c r="A77" s="6" t="s">
        <v>126</v>
      </c>
      <c r="B77" s="3" t="s">
        <v>127</v>
      </c>
      <c r="C77" s="60" t="s">
        <v>285</v>
      </c>
      <c r="D77" s="17">
        <v>10</v>
      </c>
      <c r="E77" s="92">
        <v>0</v>
      </c>
      <c r="F77" s="30">
        <f t="shared" si="1"/>
        <v>0</v>
      </c>
    </row>
    <row r="78" spans="1:6" ht="13.5" thickBot="1" x14ac:dyDescent="0.25">
      <c r="A78" s="6" t="s">
        <v>128</v>
      </c>
      <c r="B78" s="3" t="s">
        <v>129</v>
      </c>
      <c r="C78" s="60" t="s">
        <v>285</v>
      </c>
      <c r="D78" s="17">
        <v>20</v>
      </c>
      <c r="E78" s="92">
        <v>0</v>
      </c>
      <c r="F78" s="30">
        <f t="shared" si="1"/>
        <v>0</v>
      </c>
    </row>
    <row r="79" spans="1:6" ht="13.5" thickBot="1" x14ac:dyDescent="0.25">
      <c r="A79" s="6" t="s">
        <v>130</v>
      </c>
      <c r="B79" s="3" t="s">
        <v>292</v>
      </c>
      <c r="C79" s="60" t="s">
        <v>285</v>
      </c>
      <c r="D79" s="17">
        <v>50</v>
      </c>
      <c r="E79" s="92">
        <v>0</v>
      </c>
      <c r="F79" s="30">
        <f t="shared" si="1"/>
        <v>0</v>
      </c>
    </row>
    <row r="80" spans="1:6" ht="13.5" thickBot="1" x14ac:dyDescent="0.25">
      <c r="A80" s="8">
        <v>9234000127</v>
      </c>
      <c r="B80" s="5" t="s">
        <v>293</v>
      </c>
      <c r="C80" s="60" t="s">
        <v>285</v>
      </c>
      <c r="D80" s="17">
        <v>50</v>
      </c>
      <c r="E80" s="92">
        <v>0</v>
      </c>
      <c r="F80" s="30">
        <f t="shared" si="1"/>
        <v>0</v>
      </c>
    </row>
    <row r="81" spans="1:10" ht="13.5" thickBot="1" x14ac:dyDescent="0.25">
      <c r="A81" s="6" t="s">
        <v>131</v>
      </c>
      <c r="B81" s="3" t="s">
        <v>294</v>
      </c>
      <c r="C81" s="60" t="s">
        <v>285</v>
      </c>
      <c r="D81" s="17">
        <v>50</v>
      </c>
      <c r="E81" s="92">
        <v>0</v>
      </c>
      <c r="F81" s="30">
        <f t="shared" si="1"/>
        <v>0</v>
      </c>
      <c r="J81" s="18"/>
    </row>
    <row r="82" spans="1:10" ht="13.5" thickBot="1" x14ac:dyDescent="0.25">
      <c r="A82" s="6" t="s">
        <v>132</v>
      </c>
      <c r="B82" s="3" t="s">
        <v>133</v>
      </c>
      <c r="C82" s="60" t="s">
        <v>285</v>
      </c>
      <c r="D82" s="17">
        <v>60</v>
      </c>
      <c r="E82" s="92">
        <v>0</v>
      </c>
      <c r="F82" s="30">
        <f t="shared" si="1"/>
        <v>0</v>
      </c>
    </row>
    <row r="83" spans="1:10" ht="13.5" thickBot="1" x14ac:dyDescent="0.25">
      <c r="A83" s="11" t="s">
        <v>134</v>
      </c>
      <c r="B83" s="11" t="s">
        <v>135</v>
      </c>
      <c r="C83" s="60" t="s">
        <v>285</v>
      </c>
      <c r="D83" s="83">
        <v>30</v>
      </c>
      <c r="E83" s="92">
        <v>0</v>
      </c>
      <c r="F83" s="30">
        <f t="shared" si="1"/>
        <v>0</v>
      </c>
      <c r="G83" s="10"/>
    </row>
    <row r="84" spans="1:10" ht="13.5" thickBot="1" x14ac:dyDescent="0.25">
      <c r="A84" s="3">
        <v>9234000145</v>
      </c>
      <c r="B84" s="3" t="s">
        <v>136</v>
      </c>
      <c r="C84" s="60" t="s">
        <v>285</v>
      </c>
      <c r="D84" s="35">
        <v>30</v>
      </c>
      <c r="E84" s="92">
        <v>0</v>
      </c>
      <c r="F84" s="30">
        <f t="shared" si="1"/>
        <v>0</v>
      </c>
    </row>
    <row r="85" spans="1:10" ht="13.5" thickBot="1" x14ac:dyDescent="0.25">
      <c r="A85" s="3" t="s">
        <v>137</v>
      </c>
      <c r="B85" s="3" t="s">
        <v>291</v>
      </c>
      <c r="C85" s="60" t="s">
        <v>285</v>
      </c>
      <c r="D85" s="34">
        <v>10</v>
      </c>
      <c r="E85" s="92">
        <v>0</v>
      </c>
      <c r="F85" s="30">
        <f t="shared" si="1"/>
        <v>0</v>
      </c>
    </row>
    <row r="86" spans="1:10" ht="13.5" thickBot="1" x14ac:dyDescent="0.25">
      <c r="A86" s="5" t="s">
        <v>138</v>
      </c>
      <c r="B86" s="5" t="s">
        <v>295</v>
      </c>
      <c r="C86" s="60" t="s">
        <v>285</v>
      </c>
      <c r="D86" s="34">
        <v>10</v>
      </c>
      <c r="E86" s="92">
        <v>0</v>
      </c>
      <c r="F86" s="30">
        <f t="shared" si="1"/>
        <v>0</v>
      </c>
    </row>
    <row r="87" spans="1:10" ht="13.5" thickBot="1" x14ac:dyDescent="0.25">
      <c r="A87" s="3" t="s">
        <v>139</v>
      </c>
      <c r="B87" s="3" t="s">
        <v>140</v>
      </c>
      <c r="C87" s="60" t="s">
        <v>285</v>
      </c>
      <c r="D87" s="34">
        <v>10</v>
      </c>
      <c r="E87" s="92">
        <v>0</v>
      </c>
      <c r="F87" s="30">
        <f t="shared" si="1"/>
        <v>0</v>
      </c>
    </row>
    <row r="88" spans="1:10" ht="13.5" thickBot="1" x14ac:dyDescent="0.25">
      <c r="A88" s="3" t="s">
        <v>141</v>
      </c>
      <c r="B88" s="3" t="s">
        <v>89</v>
      </c>
      <c r="C88" s="60" t="s">
        <v>285</v>
      </c>
      <c r="D88" s="34">
        <v>20</v>
      </c>
      <c r="E88" s="92">
        <v>0</v>
      </c>
      <c r="F88" s="30">
        <f t="shared" si="1"/>
        <v>0</v>
      </c>
    </row>
    <row r="89" spans="1:10" ht="13.5" thickBot="1" x14ac:dyDescent="0.25">
      <c r="A89" s="3" t="s">
        <v>142</v>
      </c>
      <c r="B89" s="3" t="s">
        <v>143</v>
      </c>
      <c r="C89" s="60" t="s">
        <v>285</v>
      </c>
      <c r="D89" s="34">
        <v>10</v>
      </c>
      <c r="E89" s="92">
        <v>0</v>
      </c>
      <c r="F89" s="30">
        <f t="shared" si="1"/>
        <v>0</v>
      </c>
    </row>
    <row r="90" spans="1:10" ht="13.5" thickBot="1" x14ac:dyDescent="0.25">
      <c r="A90" s="3" t="s">
        <v>144</v>
      </c>
      <c r="B90" s="3" t="s">
        <v>145</v>
      </c>
      <c r="C90" s="60" t="s">
        <v>285</v>
      </c>
      <c r="D90" s="34">
        <v>30</v>
      </c>
      <c r="E90" s="92">
        <v>0</v>
      </c>
      <c r="F90" s="30">
        <f t="shared" si="1"/>
        <v>0</v>
      </c>
    </row>
    <row r="91" spans="1:10" ht="13.5" thickBot="1" x14ac:dyDescent="0.25">
      <c r="A91" s="3" t="s">
        <v>146</v>
      </c>
      <c r="B91" s="3" t="s">
        <v>296</v>
      </c>
      <c r="C91" s="60" t="s">
        <v>285</v>
      </c>
      <c r="D91" s="34">
        <v>20</v>
      </c>
      <c r="E91" s="92">
        <v>0</v>
      </c>
      <c r="F91" s="30">
        <f t="shared" si="1"/>
        <v>0</v>
      </c>
    </row>
    <row r="92" spans="1:10" ht="13.5" thickBot="1" x14ac:dyDescent="0.25">
      <c r="A92" s="3" t="s">
        <v>147</v>
      </c>
      <c r="B92" s="3" t="s">
        <v>297</v>
      </c>
      <c r="C92" s="60" t="s">
        <v>285</v>
      </c>
      <c r="D92" s="34">
        <v>50</v>
      </c>
      <c r="E92" s="92">
        <v>0</v>
      </c>
      <c r="F92" s="30">
        <f t="shared" si="1"/>
        <v>0</v>
      </c>
    </row>
    <row r="93" spans="1:10" ht="13.5" thickBot="1" x14ac:dyDescent="0.25">
      <c r="A93" s="5" t="s">
        <v>148</v>
      </c>
      <c r="B93" s="5" t="s">
        <v>298</v>
      </c>
      <c r="C93" s="60" t="s">
        <v>285</v>
      </c>
      <c r="D93" s="34">
        <v>50</v>
      </c>
      <c r="E93" s="92">
        <v>0</v>
      </c>
      <c r="F93" s="30">
        <f t="shared" si="1"/>
        <v>0</v>
      </c>
    </row>
    <row r="94" spans="1:10" ht="13.5" thickBot="1" x14ac:dyDescent="0.25">
      <c r="A94" s="3" t="s">
        <v>149</v>
      </c>
      <c r="B94" s="3" t="s">
        <v>299</v>
      </c>
      <c r="C94" s="60" t="s">
        <v>285</v>
      </c>
      <c r="D94" s="34">
        <v>50</v>
      </c>
      <c r="E94" s="92">
        <v>0</v>
      </c>
      <c r="F94" s="30">
        <f t="shared" si="1"/>
        <v>0</v>
      </c>
    </row>
    <row r="95" spans="1:10" ht="13.5" thickBot="1" x14ac:dyDescent="0.25">
      <c r="A95" s="3" t="s">
        <v>150</v>
      </c>
      <c r="B95" s="3" t="s">
        <v>151</v>
      </c>
      <c r="C95" s="60" t="s">
        <v>285</v>
      </c>
      <c r="D95" s="34">
        <v>30</v>
      </c>
      <c r="E95" s="92">
        <v>0</v>
      </c>
      <c r="F95" s="30">
        <f t="shared" si="1"/>
        <v>0</v>
      </c>
    </row>
    <row r="96" spans="1:10" ht="13.5" thickBot="1" x14ac:dyDescent="0.25">
      <c r="A96" s="3" t="s">
        <v>152</v>
      </c>
      <c r="B96" s="3" t="s">
        <v>153</v>
      </c>
      <c r="C96" s="60" t="s">
        <v>285</v>
      </c>
      <c r="D96" s="34">
        <v>5</v>
      </c>
      <c r="E96" s="92">
        <v>0</v>
      </c>
      <c r="F96" s="30">
        <f t="shared" si="1"/>
        <v>0</v>
      </c>
    </row>
    <row r="97" spans="1:6" ht="13.5" thickBot="1" x14ac:dyDescent="0.25">
      <c r="A97" s="3" t="s">
        <v>154</v>
      </c>
      <c r="B97" s="3" t="s">
        <v>155</v>
      </c>
      <c r="C97" s="60" t="s">
        <v>285</v>
      </c>
      <c r="D97" s="34">
        <v>50</v>
      </c>
      <c r="E97" s="92">
        <v>0</v>
      </c>
      <c r="F97" s="30">
        <f t="shared" si="1"/>
        <v>0</v>
      </c>
    </row>
    <row r="98" spans="1:6" ht="13.5" thickBot="1" x14ac:dyDescent="0.25">
      <c r="A98" s="3">
        <v>9234000271</v>
      </c>
      <c r="B98" s="3" t="s">
        <v>99</v>
      </c>
      <c r="C98" s="60" t="s">
        <v>285</v>
      </c>
      <c r="D98" s="34">
        <v>50</v>
      </c>
      <c r="E98" s="92">
        <v>0</v>
      </c>
      <c r="F98" s="30">
        <f t="shared" si="1"/>
        <v>0</v>
      </c>
    </row>
    <row r="99" spans="1:6" ht="13.5" thickBot="1" x14ac:dyDescent="0.25">
      <c r="A99" s="3" t="s">
        <v>156</v>
      </c>
      <c r="B99" s="3" t="s">
        <v>157</v>
      </c>
      <c r="C99" s="60" t="s">
        <v>285</v>
      </c>
      <c r="D99" s="34">
        <v>10</v>
      </c>
      <c r="E99" s="92">
        <v>0</v>
      </c>
      <c r="F99" s="30">
        <f t="shared" si="1"/>
        <v>0</v>
      </c>
    </row>
    <row r="100" spans="1:6" ht="13.5" thickBot="1" x14ac:dyDescent="0.25">
      <c r="A100" s="3" t="s">
        <v>158</v>
      </c>
      <c r="B100" s="3" t="s">
        <v>159</v>
      </c>
      <c r="C100" s="60" t="s">
        <v>285</v>
      </c>
      <c r="D100" s="34">
        <v>10</v>
      </c>
      <c r="E100" s="92">
        <v>0</v>
      </c>
      <c r="F100" s="30">
        <f t="shared" si="1"/>
        <v>0</v>
      </c>
    </row>
    <row r="101" spans="1:6" ht="13.5" thickBot="1" x14ac:dyDescent="0.25">
      <c r="A101" s="3" t="s">
        <v>160</v>
      </c>
      <c r="B101" s="3" t="s">
        <v>161</v>
      </c>
      <c r="C101" s="60" t="s">
        <v>285</v>
      </c>
      <c r="D101" s="34">
        <v>2</v>
      </c>
      <c r="E101" s="92">
        <v>0</v>
      </c>
      <c r="F101" s="30">
        <f t="shared" si="1"/>
        <v>0</v>
      </c>
    </row>
    <row r="102" spans="1:6" ht="13.5" thickBot="1" x14ac:dyDescent="0.25">
      <c r="A102" s="3" t="s">
        <v>162</v>
      </c>
      <c r="B102" s="3" t="s">
        <v>300</v>
      </c>
      <c r="C102" s="60" t="s">
        <v>285</v>
      </c>
      <c r="D102" s="34">
        <v>10</v>
      </c>
      <c r="E102" s="92">
        <v>0</v>
      </c>
      <c r="F102" s="30">
        <f t="shared" si="1"/>
        <v>0</v>
      </c>
    </row>
    <row r="103" spans="1:6" ht="13.5" thickBot="1" x14ac:dyDescent="0.25">
      <c r="A103" s="3" t="s">
        <v>163</v>
      </c>
      <c r="B103" s="3" t="s">
        <v>301</v>
      </c>
      <c r="C103" s="60" t="s">
        <v>285</v>
      </c>
      <c r="D103" s="34">
        <v>10</v>
      </c>
      <c r="E103" s="92">
        <v>0</v>
      </c>
      <c r="F103" s="30">
        <f t="shared" si="1"/>
        <v>0</v>
      </c>
    </row>
    <row r="104" spans="1:6" ht="13.5" thickBot="1" x14ac:dyDescent="0.25">
      <c r="A104" s="3" t="s">
        <v>164</v>
      </c>
      <c r="B104" s="3" t="s">
        <v>165</v>
      </c>
      <c r="C104" s="60" t="s">
        <v>285</v>
      </c>
      <c r="D104" s="34">
        <v>5</v>
      </c>
      <c r="E104" s="92">
        <v>0</v>
      </c>
      <c r="F104" s="30">
        <f t="shared" si="1"/>
        <v>0</v>
      </c>
    </row>
    <row r="105" spans="1:6" ht="13.5" thickBot="1" x14ac:dyDescent="0.25">
      <c r="A105" s="5" t="s">
        <v>166</v>
      </c>
      <c r="B105" s="5" t="s">
        <v>167</v>
      </c>
      <c r="C105" s="60" t="s">
        <v>285</v>
      </c>
      <c r="D105" s="34">
        <v>5</v>
      </c>
      <c r="E105" s="92">
        <v>0</v>
      </c>
      <c r="F105" s="30">
        <f t="shared" si="1"/>
        <v>0</v>
      </c>
    </row>
    <row r="106" spans="1:6" ht="13.5" thickBot="1" x14ac:dyDescent="0.25">
      <c r="A106" s="3" t="s">
        <v>168</v>
      </c>
      <c r="B106" s="3" t="s">
        <v>169</v>
      </c>
      <c r="C106" s="60" t="s">
        <v>285</v>
      </c>
      <c r="D106" s="34">
        <v>5</v>
      </c>
      <c r="E106" s="92">
        <v>0</v>
      </c>
      <c r="F106" s="30">
        <f t="shared" si="1"/>
        <v>0</v>
      </c>
    </row>
    <row r="107" spans="1:6" ht="13.5" thickBot="1" x14ac:dyDescent="0.25">
      <c r="A107" s="5" t="s">
        <v>170</v>
      </c>
      <c r="B107" s="5" t="s">
        <v>171</v>
      </c>
      <c r="C107" s="60" t="s">
        <v>285</v>
      </c>
      <c r="D107" s="34">
        <v>5</v>
      </c>
      <c r="E107" s="92">
        <v>0</v>
      </c>
      <c r="F107" s="30">
        <f t="shared" si="1"/>
        <v>0</v>
      </c>
    </row>
    <row r="108" spans="1:6" ht="13.5" thickBot="1" x14ac:dyDescent="0.25">
      <c r="A108" s="3" t="s">
        <v>172</v>
      </c>
      <c r="B108" s="3" t="s">
        <v>173</v>
      </c>
      <c r="C108" s="60" t="s">
        <v>285</v>
      </c>
      <c r="D108" s="34">
        <v>10</v>
      </c>
      <c r="E108" s="92">
        <v>0</v>
      </c>
      <c r="F108" s="30">
        <f t="shared" si="1"/>
        <v>0</v>
      </c>
    </row>
    <row r="109" spans="1:6" ht="13.5" thickBot="1" x14ac:dyDescent="0.25">
      <c r="A109" s="3" t="s">
        <v>174</v>
      </c>
      <c r="B109" s="3" t="s">
        <v>175</v>
      </c>
      <c r="C109" s="60" t="s">
        <v>285</v>
      </c>
      <c r="D109" s="34">
        <v>10</v>
      </c>
      <c r="E109" s="92">
        <v>0</v>
      </c>
      <c r="F109" s="30">
        <f t="shared" si="1"/>
        <v>0</v>
      </c>
    </row>
    <row r="110" spans="1:6" ht="13.5" thickBot="1" x14ac:dyDescent="0.25">
      <c r="A110" s="5" t="s">
        <v>176</v>
      </c>
      <c r="B110" s="5" t="s">
        <v>302</v>
      </c>
      <c r="C110" s="60" t="s">
        <v>285</v>
      </c>
      <c r="D110" s="34">
        <v>40</v>
      </c>
      <c r="E110" s="92">
        <v>0</v>
      </c>
      <c r="F110" s="30">
        <f t="shared" si="1"/>
        <v>0</v>
      </c>
    </row>
    <row r="111" spans="1:6" ht="13.5" thickBot="1" x14ac:dyDescent="0.25">
      <c r="A111" s="3" t="s">
        <v>177</v>
      </c>
      <c r="B111" s="3" t="s">
        <v>281</v>
      </c>
      <c r="C111" s="60" t="s">
        <v>285</v>
      </c>
      <c r="D111" s="34">
        <v>30</v>
      </c>
      <c r="E111" s="92">
        <v>0</v>
      </c>
      <c r="F111" s="30">
        <f t="shared" si="1"/>
        <v>0</v>
      </c>
    </row>
    <row r="112" spans="1:6" ht="13.5" thickBot="1" x14ac:dyDescent="0.25">
      <c r="A112" s="3">
        <v>9234000396</v>
      </c>
      <c r="B112" s="3" t="s">
        <v>303</v>
      </c>
      <c r="C112" s="60" t="s">
        <v>285</v>
      </c>
      <c r="D112" s="34">
        <v>40</v>
      </c>
      <c r="E112" s="92">
        <v>0</v>
      </c>
      <c r="F112" s="30">
        <f t="shared" si="1"/>
        <v>0</v>
      </c>
    </row>
    <row r="113" spans="1:6" ht="13.5" thickBot="1" x14ac:dyDescent="0.25">
      <c r="A113" s="3" t="s">
        <v>178</v>
      </c>
      <c r="B113" s="3" t="s">
        <v>123</v>
      </c>
      <c r="C113" s="60" t="s">
        <v>285</v>
      </c>
      <c r="D113" s="34">
        <v>2</v>
      </c>
      <c r="E113" s="92">
        <v>0</v>
      </c>
      <c r="F113" s="30">
        <f t="shared" si="1"/>
        <v>0</v>
      </c>
    </row>
    <row r="114" spans="1:6" ht="13.5" thickBot="1" x14ac:dyDescent="0.25">
      <c r="A114" s="3" t="s">
        <v>179</v>
      </c>
      <c r="B114" s="3" t="s">
        <v>180</v>
      </c>
      <c r="C114" s="60" t="s">
        <v>285</v>
      </c>
      <c r="D114" s="34">
        <v>10</v>
      </c>
      <c r="E114" s="92">
        <v>0</v>
      </c>
      <c r="F114" s="30">
        <f t="shared" si="1"/>
        <v>0</v>
      </c>
    </row>
    <row r="115" spans="1:6" ht="13.5" thickBot="1" x14ac:dyDescent="0.25">
      <c r="A115" s="3" t="s">
        <v>181</v>
      </c>
      <c r="B115" s="3" t="s">
        <v>304</v>
      </c>
      <c r="C115" s="60" t="s">
        <v>285</v>
      </c>
      <c r="D115" s="34">
        <v>30</v>
      </c>
      <c r="E115" s="92">
        <v>0</v>
      </c>
      <c r="F115" s="30">
        <f t="shared" ref="F115:F166" si="2">D115*E115</f>
        <v>0</v>
      </c>
    </row>
    <row r="116" spans="1:6" ht="13.5" thickBot="1" x14ac:dyDescent="0.25">
      <c r="A116" s="3" t="s">
        <v>182</v>
      </c>
      <c r="B116" s="3" t="s">
        <v>183</v>
      </c>
      <c r="C116" s="60" t="s">
        <v>285</v>
      </c>
      <c r="D116" s="34">
        <v>30</v>
      </c>
      <c r="E116" s="92">
        <v>0</v>
      </c>
      <c r="F116" s="30">
        <f t="shared" si="2"/>
        <v>0</v>
      </c>
    </row>
    <row r="117" spans="1:6" ht="13.5" thickBot="1" x14ac:dyDescent="0.25">
      <c r="A117" s="3" t="s">
        <v>184</v>
      </c>
      <c r="B117" s="3" t="s">
        <v>183</v>
      </c>
      <c r="C117" s="60" t="s">
        <v>285</v>
      </c>
      <c r="D117" s="34">
        <v>30</v>
      </c>
      <c r="E117" s="92">
        <v>0</v>
      </c>
      <c r="F117" s="30">
        <f t="shared" si="2"/>
        <v>0</v>
      </c>
    </row>
    <row r="118" spans="1:6" ht="13.5" thickBot="1" x14ac:dyDescent="0.25">
      <c r="A118" s="3" t="s">
        <v>185</v>
      </c>
      <c r="B118" s="3" t="s">
        <v>305</v>
      </c>
      <c r="C118" s="60" t="s">
        <v>285</v>
      </c>
      <c r="D118" s="34">
        <v>30</v>
      </c>
      <c r="E118" s="92">
        <v>0</v>
      </c>
      <c r="F118" s="30">
        <f t="shared" si="2"/>
        <v>0</v>
      </c>
    </row>
    <row r="119" spans="1:6" ht="13.5" thickBot="1" x14ac:dyDescent="0.25">
      <c r="A119" s="3" t="s">
        <v>186</v>
      </c>
      <c r="B119" s="3" t="s">
        <v>187</v>
      </c>
      <c r="C119" s="60" t="s">
        <v>285</v>
      </c>
      <c r="D119" s="34">
        <v>60</v>
      </c>
      <c r="E119" s="92">
        <v>0</v>
      </c>
      <c r="F119" s="30">
        <f t="shared" si="2"/>
        <v>0</v>
      </c>
    </row>
    <row r="120" spans="1:6" ht="13.5" thickBot="1" x14ac:dyDescent="0.25">
      <c r="A120" s="3" t="s">
        <v>188</v>
      </c>
      <c r="B120" s="3" t="s">
        <v>189</v>
      </c>
      <c r="C120" s="60" t="s">
        <v>285</v>
      </c>
      <c r="D120" s="34">
        <v>30</v>
      </c>
      <c r="E120" s="92">
        <v>0</v>
      </c>
      <c r="F120" s="30">
        <f t="shared" si="2"/>
        <v>0</v>
      </c>
    </row>
    <row r="121" spans="1:6" ht="13.5" thickBot="1" x14ac:dyDescent="0.25">
      <c r="A121" s="3" t="s">
        <v>190</v>
      </c>
      <c r="B121" s="3" t="s">
        <v>191</v>
      </c>
      <c r="C121" s="60" t="s">
        <v>285</v>
      </c>
      <c r="D121" s="34">
        <v>20</v>
      </c>
      <c r="E121" s="92">
        <v>0</v>
      </c>
      <c r="F121" s="30">
        <f t="shared" si="2"/>
        <v>0</v>
      </c>
    </row>
    <row r="122" spans="1:6" ht="13.5" thickBot="1" x14ac:dyDescent="0.25">
      <c r="A122" s="3" t="s">
        <v>192</v>
      </c>
      <c r="B122" s="3" t="s">
        <v>193</v>
      </c>
      <c r="C122" s="60" t="s">
        <v>285</v>
      </c>
      <c r="D122" s="34">
        <v>20</v>
      </c>
      <c r="E122" s="92">
        <v>0</v>
      </c>
      <c r="F122" s="30">
        <f t="shared" si="2"/>
        <v>0</v>
      </c>
    </row>
    <row r="123" spans="1:6" ht="13.5" thickBot="1" x14ac:dyDescent="0.25">
      <c r="A123" s="3" t="s">
        <v>194</v>
      </c>
      <c r="B123" s="3" t="s">
        <v>195</v>
      </c>
      <c r="C123" s="60" t="s">
        <v>285</v>
      </c>
      <c r="D123" s="34">
        <v>20</v>
      </c>
      <c r="E123" s="92">
        <v>0</v>
      </c>
      <c r="F123" s="30">
        <f t="shared" si="2"/>
        <v>0</v>
      </c>
    </row>
    <row r="124" spans="1:6" ht="13.5" thickBot="1" x14ac:dyDescent="0.25">
      <c r="A124" s="3" t="s">
        <v>196</v>
      </c>
      <c r="B124" s="3" t="s">
        <v>197</v>
      </c>
      <c r="C124" s="60" t="s">
        <v>285</v>
      </c>
      <c r="D124" s="34">
        <v>10</v>
      </c>
      <c r="E124" s="92">
        <v>0</v>
      </c>
      <c r="F124" s="30">
        <f t="shared" si="2"/>
        <v>0</v>
      </c>
    </row>
    <row r="125" spans="1:6" ht="13.5" thickBot="1" x14ac:dyDescent="0.25">
      <c r="A125" s="3" t="s">
        <v>198</v>
      </c>
      <c r="B125" s="3" t="s">
        <v>199</v>
      </c>
      <c r="C125" s="60" t="s">
        <v>285</v>
      </c>
      <c r="D125" s="34">
        <v>5</v>
      </c>
      <c r="E125" s="92">
        <v>0</v>
      </c>
      <c r="F125" s="30">
        <f t="shared" si="2"/>
        <v>0</v>
      </c>
    </row>
    <row r="126" spans="1:6" ht="13.5" thickBot="1" x14ac:dyDescent="0.25">
      <c r="A126" s="3">
        <v>9234000544</v>
      </c>
      <c r="B126" s="3" t="s">
        <v>200</v>
      </c>
      <c r="C126" s="60" t="s">
        <v>285</v>
      </c>
      <c r="D126" s="36">
        <v>20</v>
      </c>
      <c r="E126" s="92">
        <v>0</v>
      </c>
      <c r="F126" s="30">
        <f t="shared" si="2"/>
        <v>0</v>
      </c>
    </row>
    <row r="127" spans="1:6" ht="13.5" thickBot="1" x14ac:dyDescent="0.25">
      <c r="A127" s="3" t="s">
        <v>201</v>
      </c>
      <c r="B127" s="3" t="s">
        <v>202</v>
      </c>
      <c r="C127" s="60" t="s">
        <v>285</v>
      </c>
      <c r="D127" s="36">
        <v>10</v>
      </c>
      <c r="E127" s="92">
        <v>0</v>
      </c>
      <c r="F127" s="30">
        <f t="shared" si="2"/>
        <v>0</v>
      </c>
    </row>
    <row r="128" spans="1:6" ht="13.5" thickBot="1" x14ac:dyDescent="0.25">
      <c r="A128" s="3" t="s">
        <v>203</v>
      </c>
      <c r="B128" s="3" t="s">
        <v>204</v>
      </c>
      <c r="C128" s="60" t="s">
        <v>285</v>
      </c>
      <c r="D128" s="34">
        <v>20</v>
      </c>
      <c r="E128" s="92">
        <v>0</v>
      </c>
      <c r="F128" s="30">
        <f t="shared" si="2"/>
        <v>0</v>
      </c>
    </row>
    <row r="129" spans="1:7" ht="13.5" thickBot="1" x14ac:dyDescent="0.25">
      <c r="A129" s="3" t="s">
        <v>205</v>
      </c>
      <c r="B129" s="3" t="s">
        <v>206</v>
      </c>
      <c r="C129" s="60" t="s">
        <v>285</v>
      </c>
      <c r="D129" s="34">
        <v>10</v>
      </c>
      <c r="E129" s="92">
        <v>0</v>
      </c>
      <c r="F129" s="30">
        <f t="shared" si="2"/>
        <v>0</v>
      </c>
    </row>
    <row r="130" spans="1:7" ht="13.5" thickBot="1" x14ac:dyDescent="0.25">
      <c r="A130" s="11" t="s">
        <v>207</v>
      </c>
      <c r="B130" s="11" t="s">
        <v>173</v>
      </c>
      <c r="C130" s="60" t="s">
        <v>285</v>
      </c>
      <c r="D130" s="37">
        <v>20</v>
      </c>
      <c r="E130" s="92">
        <v>0</v>
      </c>
      <c r="F130" s="30">
        <f t="shared" si="2"/>
        <v>0</v>
      </c>
      <c r="G130" s="10"/>
    </row>
    <row r="131" spans="1:7" ht="13.5" thickBot="1" x14ac:dyDescent="0.25">
      <c r="A131" s="3" t="s">
        <v>208</v>
      </c>
      <c r="B131" s="3" t="s">
        <v>209</v>
      </c>
      <c r="C131" s="60" t="s">
        <v>285</v>
      </c>
      <c r="D131" s="34">
        <v>20</v>
      </c>
      <c r="E131" s="92">
        <v>0</v>
      </c>
      <c r="F131" s="30">
        <f t="shared" si="2"/>
        <v>0</v>
      </c>
    </row>
    <row r="132" spans="1:7" ht="13.5" thickBot="1" x14ac:dyDescent="0.25">
      <c r="A132" s="5" t="s">
        <v>210</v>
      </c>
      <c r="B132" s="5" t="s">
        <v>211</v>
      </c>
      <c r="C132" s="60" t="s">
        <v>285</v>
      </c>
      <c r="D132" s="34">
        <v>5</v>
      </c>
      <c r="E132" s="92">
        <v>0</v>
      </c>
      <c r="F132" s="30">
        <f t="shared" si="2"/>
        <v>0</v>
      </c>
    </row>
    <row r="133" spans="1:7" ht="13.5" thickBot="1" x14ac:dyDescent="0.25">
      <c r="A133" s="3" t="s">
        <v>212</v>
      </c>
      <c r="B133" s="3" t="s">
        <v>280</v>
      </c>
      <c r="C133" s="60" t="s">
        <v>285</v>
      </c>
      <c r="D133" s="34">
        <v>5</v>
      </c>
      <c r="E133" s="92">
        <v>0</v>
      </c>
      <c r="F133" s="30">
        <f t="shared" si="2"/>
        <v>0</v>
      </c>
    </row>
    <row r="134" spans="1:7" ht="13.5" thickBot="1" x14ac:dyDescent="0.25">
      <c r="A134" s="3" t="s">
        <v>213</v>
      </c>
      <c r="B134" s="3" t="s">
        <v>214</v>
      </c>
      <c r="C134" s="60" t="s">
        <v>285</v>
      </c>
      <c r="D134" s="34">
        <v>20</v>
      </c>
      <c r="E134" s="92">
        <v>0</v>
      </c>
      <c r="F134" s="30">
        <f t="shared" si="2"/>
        <v>0</v>
      </c>
    </row>
    <row r="135" spans="1:7" ht="13.5" thickBot="1" x14ac:dyDescent="0.25">
      <c r="A135" s="3" t="s">
        <v>215</v>
      </c>
      <c r="B135" s="3" t="s">
        <v>216</v>
      </c>
      <c r="C135" s="60" t="s">
        <v>285</v>
      </c>
      <c r="D135" s="34">
        <v>20</v>
      </c>
      <c r="E135" s="92">
        <v>0</v>
      </c>
      <c r="F135" s="30">
        <f t="shared" si="2"/>
        <v>0</v>
      </c>
    </row>
    <row r="136" spans="1:7" ht="13.5" thickBot="1" x14ac:dyDescent="0.25">
      <c r="A136" s="3" t="s">
        <v>217</v>
      </c>
      <c r="B136" s="3" t="s">
        <v>218</v>
      </c>
      <c r="C136" s="60" t="s">
        <v>285</v>
      </c>
      <c r="D136" s="34">
        <v>10</v>
      </c>
      <c r="E136" s="92">
        <v>0</v>
      </c>
      <c r="F136" s="30">
        <f t="shared" si="2"/>
        <v>0</v>
      </c>
    </row>
    <row r="137" spans="1:7" ht="13.5" thickBot="1" x14ac:dyDescent="0.25">
      <c r="A137" s="3" t="s">
        <v>219</v>
      </c>
      <c r="B137" s="3" t="s">
        <v>220</v>
      </c>
      <c r="C137" s="60" t="s">
        <v>285</v>
      </c>
      <c r="D137" s="34">
        <v>5</v>
      </c>
      <c r="E137" s="92">
        <v>0</v>
      </c>
      <c r="F137" s="30">
        <f t="shared" si="2"/>
        <v>0</v>
      </c>
    </row>
    <row r="138" spans="1:7" ht="13.5" thickBot="1" x14ac:dyDescent="0.25">
      <c r="A138" s="3" t="s">
        <v>221</v>
      </c>
      <c r="B138" s="3" t="s">
        <v>222</v>
      </c>
      <c r="C138" s="60" t="s">
        <v>285</v>
      </c>
      <c r="D138" s="34">
        <v>20</v>
      </c>
      <c r="E138" s="92">
        <v>0</v>
      </c>
      <c r="F138" s="30">
        <f t="shared" si="2"/>
        <v>0</v>
      </c>
    </row>
    <row r="139" spans="1:7" ht="13.5" thickBot="1" x14ac:dyDescent="0.25">
      <c r="A139" s="3" t="s">
        <v>223</v>
      </c>
      <c r="B139" s="3" t="s">
        <v>224</v>
      </c>
      <c r="C139" s="60" t="s">
        <v>285</v>
      </c>
      <c r="D139" s="34">
        <v>20</v>
      </c>
      <c r="E139" s="92">
        <v>0</v>
      </c>
      <c r="F139" s="30">
        <f t="shared" si="2"/>
        <v>0</v>
      </c>
    </row>
    <row r="140" spans="1:7" ht="13.5" thickBot="1" x14ac:dyDescent="0.25">
      <c r="A140" s="3" t="s">
        <v>225</v>
      </c>
      <c r="B140" s="3" t="s">
        <v>226</v>
      </c>
      <c r="C140" s="60" t="s">
        <v>285</v>
      </c>
      <c r="D140" s="34">
        <v>10</v>
      </c>
      <c r="E140" s="92">
        <v>0</v>
      </c>
      <c r="F140" s="30">
        <f t="shared" si="2"/>
        <v>0</v>
      </c>
    </row>
    <row r="141" spans="1:7" ht="13.5" thickBot="1" x14ac:dyDescent="0.25">
      <c r="A141" s="3" t="s">
        <v>227</v>
      </c>
      <c r="B141" s="3" t="s">
        <v>228</v>
      </c>
      <c r="C141" s="60" t="s">
        <v>285</v>
      </c>
      <c r="D141" s="34">
        <v>20</v>
      </c>
      <c r="E141" s="92">
        <v>0</v>
      </c>
      <c r="F141" s="30">
        <f t="shared" si="2"/>
        <v>0</v>
      </c>
    </row>
    <row r="142" spans="1:7" ht="13.5" thickBot="1" x14ac:dyDescent="0.25">
      <c r="A142" s="3" t="s">
        <v>229</v>
      </c>
      <c r="B142" s="3" t="s">
        <v>230</v>
      </c>
      <c r="C142" s="60" t="s">
        <v>285</v>
      </c>
      <c r="D142" s="34">
        <v>5</v>
      </c>
      <c r="E142" s="92">
        <v>0</v>
      </c>
      <c r="F142" s="30">
        <f t="shared" si="2"/>
        <v>0</v>
      </c>
    </row>
    <row r="143" spans="1:7" ht="13.5" thickBot="1" x14ac:dyDescent="0.25">
      <c r="A143" s="3" t="s">
        <v>231</v>
      </c>
      <c r="B143" s="3" t="s">
        <v>232</v>
      </c>
      <c r="C143" s="60" t="s">
        <v>285</v>
      </c>
      <c r="D143" s="34">
        <v>10</v>
      </c>
      <c r="E143" s="92">
        <v>0</v>
      </c>
      <c r="F143" s="30">
        <f t="shared" si="2"/>
        <v>0</v>
      </c>
    </row>
    <row r="144" spans="1:7" ht="13.5" thickBot="1" x14ac:dyDescent="0.25">
      <c r="A144" s="9" t="s">
        <v>233</v>
      </c>
      <c r="B144" s="9" t="s">
        <v>234</v>
      </c>
      <c r="C144" s="60" t="s">
        <v>285</v>
      </c>
      <c r="D144" s="38">
        <v>5</v>
      </c>
      <c r="E144" s="92">
        <v>0</v>
      </c>
      <c r="F144" s="30">
        <f t="shared" si="2"/>
        <v>0</v>
      </c>
    </row>
    <row r="145" spans="1:6" ht="13.5" thickBot="1" x14ac:dyDescent="0.25">
      <c r="A145" s="3" t="s">
        <v>235</v>
      </c>
      <c r="B145" s="3" t="s">
        <v>236</v>
      </c>
      <c r="C145" s="60" t="s">
        <v>285</v>
      </c>
      <c r="D145" s="34">
        <v>5</v>
      </c>
      <c r="E145" s="92">
        <v>0</v>
      </c>
      <c r="F145" s="30">
        <f t="shared" si="2"/>
        <v>0</v>
      </c>
    </row>
    <row r="146" spans="1:6" ht="13.5" thickBot="1" x14ac:dyDescent="0.25">
      <c r="A146" s="5" t="s">
        <v>237</v>
      </c>
      <c r="B146" s="5" t="s">
        <v>238</v>
      </c>
      <c r="C146" s="60" t="s">
        <v>285</v>
      </c>
      <c r="D146" s="34">
        <v>5</v>
      </c>
      <c r="E146" s="92">
        <v>0</v>
      </c>
      <c r="F146" s="30">
        <f t="shared" si="2"/>
        <v>0</v>
      </c>
    </row>
    <row r="147" spans="1:6" ht="13.5" thickBot="1" x14ac:dyDescent="0.25">
      <c r="A147" s="3" t="s">
        <v>239</v>
      </c>
      <c r="B147" s="3" t="s">
        <v>240</v>
      </c>
      <c r="C147" s="60" t="s">
        <v>285</v>
      </c>
      <c r="D147" s="34">
        <v>2</v>
      </c>
      <c r="E147" s="92">
        <v>0</v>
      </c>
      <c r="F147" s="30">
        <f t="shared" si="2"/>
        <v>0</v>
      </c>
    </row>
    <row r="148" spans="1:6" ht="13.5" thickBot="1" x14ac:dyDescent="0.25">
      <c r="A148" s="3" t="s">
        <v>241</v>
      </c>
      <c r="B148" s="3" t="s">
        <v>282</v>
      </c>
      <c r="C148" s="60" t="s">
        <v>285</v>
      </c>
      <c r="D148" s="34">
        <v>5</v>
      </c>
      <c r="E148" s="92">
        <v>0</v>
      </c>
      <c r="F148" s="30">
        <f t="shared" si="2"/>
        <v>0</v>
      </c>
    </row>
    <row r="149" spans="1:6" ht="13.5" thickBot="1" x14ac:dyDescent="0.25">
      <c r="A149" s="3" t="s">
        <v>242</v>
      </c>
      <c r="B149" s="3" t="s">
        <v>243</v>
      </c>
      <c r="C149" s="60" t="s">
        <v>285</v>
      </c>
      <c r="D149" s="34">
        <v>2</v>
      </c>
      <c r="E149" s="92">
        <v>0</v>
      </c>
      <c r="F149" s="30">
        <f t="shared" si="2"/>
        <v>0</v>
      </c>
    </row>
    <row r="150" spans="1:6" ht="13.5" thickBot="1" x14ac:dyDescent="0.25">
      <c r="A150" s="3" t="s">
        <v>244</v>
      </c>
      <c r="B150" s="3" t="s">
        <v>245</v>
      </c>
      <c r="C150" s="60" t="s">
        <v>285</v>
      </c>
      <c r="D150" s="34">
        <v>5</v>
      </c>
      <c r="E150" s="92">
        <v>0</v>
      </c>
      <c r="F150" s="30">
        <f t="shared" si="2"/>
        <v>0</v>
      </c>
    </row>
    <row r="151" spans="1:6" ht="13.5" thickBot="1" x14ac:dyDescent="0.25">
      <c r="A151" s="3" t="s">
        <v>246</v>
      </c>
      <c r="B151" s="3" t="s">
        <v>247</v>
      </c>
      <c r="C151" s="60" t="s">
        <v>285</v>
      </c>
      <c r="D151" s="34">
        <v>5</v>
      </c>
      <c r="E151" s="92">
        <v>0</v>
      </c>
      <c r="F151" s="30">
        <f t="shared" si="2"/>
        <v>0</v>
      </c>
    </row>
    <row r="152" spans="1:6" ht="13.5" thickBot="1" x14ac:dyDescent="0.25">
      <c r="A152" s="3" t="s">
        <v>248</v>
      </c>
      <c r="B152" s="3" t="s">
        <v>83</v>
      </c>
      <c r="C152" s="60" t="s">
        <v>285</v>
      </c>
      <c r="D152" s="34">
        <v>5</v>
      </c>
      <c r="E152" s="92">
        <v>0</v>
      </c>
      <c r="F152" s="30">
        <f t="shared" si="2"/>
        <v>0</v>
      </c>
    </row>
    <row r="153" spans="1:6" ht="13.5" thickBot="1" x14ac:dyDescent="0.25">
      <c r="A153" s="3" t="s">
        <v>249</v>
      </c>
      <c r="B153" s="3" t="s">
        <v>143</v>
      </c>
      <c r="C153" s="60" t="s">
        <v>285</v>
      </c>
      <c r="D153" s="34">
        <v>5</v>
      </c>
      <c r="E153" s="92">
        <v>0</v>
      </c>
      <c r="F153" s="30">
        <f t="shared" si="2"/>
        <v>0</v>
      </c>
    </row>
    <row r="154" spans="1:6" ht="13.5" thickBot="1" x14ac:dyDescent="0.25">
      <c r="A154" s="3" t="s">
        <v>250</v>
      </c>
      <c r="B154" s="3" t="s">
        <v>125</v>
      </c>
      <c r="C154" s="60" t="s">
        <v>285</v>
      </c>
      <c r="D154" s="34">
        <v>10</v>
      </c>
      <c r="E154" s="92">
        <v>0</v>
      </c>
      <c r="F154" s="30">
        <f t="shared" si="2"/>
        <v>0</v>
      </c>
    </row>
    <row r="155" spans="1:6" ht="13.5" thickBot="1" x14ac:dyDescent="0.25">
      <c r="A155" s="3" t="s">
        <v>251</v>
      </c>
      <c r="B155" s="3" t="s">
        <v>252</v>
      </c>
      <c r="C155" s="60" t="s">
        <v>285</v>
      </c>
      <c r="D155" s="34">
        <v>5</v>
      </c>
      <c r="E155" s="92">
        <v>0</v>
      </c>
      <c r="F155" s="30">
        <f t="shared" si="2"/>
        <v>0</v>
      </c>
    </row>
    <row r="156" spans="1:6" ht="13.5" thickBot="1" x14ac:dyDescent="0.25">
      <c r="A156" s="3" t="s">
        <v>253</v>
      </c>
      <c r="B156" s="3" t="s">
        <v>254</v>
      </c>
      <c r="C156" s="60" t="s">
        <v>285</v>
      </c>
      <c r="D156" s="34">
        <v>3</v>
      </c>
      <c r="E156" s="92">
        <v>0</v>
      </c>
      <c r="F156" s="30">
        <f t="shared" si="2"/>
        <v>0</v>
      </c>
    </row>
    <row r="157" spans="1:6" ht="13.5" thickBot="1" x14ac:dyDescent="0.25">
      <c r="A157" s="3" t="s">
        <v>255</v>
      </c>
      <c r="B157" s="3" t="s">
        <v>256</v>
      </c>
      <c r="C157" s="60" t="s">
        <v>285</v>
      </c>
      <c r="D157" s="34">
        <v>10</v>
      </c>
      <c r="E157" s="92">
        <v>0</v>
      </c>
      <c r="F157" s="30">
        <f t="shared" si="2"/>
        <v>0</v>
      </c>
    </row>
    <row r="158" spans="1:6" ht="13.5" thickBot="1" x14ac:dyDescent="0.25">
      <c r="A158" s="3" t="s">
        <v>257</v>
      </c>
      <c r="B158" s="3" t="s">
        <v>258</v>
      </c>
      <c r="C158" s="60" t="s">
        <v>285</v>
      </c>
      <c r="D158" s="34">
        <v>6</v>
      </c>
      <c r="E158" s="92">
        <v>0</v>
      </c>
      <c r="F158" s="30">
        <f t="shared" si="2"/>
        <v>0</v>
      </c>
    </row>
    <row r="159" spans="1:6" ht="13.5" thickBot="1" x14ac:dyDescent="0.25">
      <c r="A159" s="3" t="s">
        <v>259</v>
      </c>
      <c r="B159" s="3" t="s">
        <v>260</v>
      </c>
      <c r="C159" s="60" t="s">
        <v>285</v>
      </c>
      <c r="D159" s="34">
        <v>5</v>
      </c>
      <c r="E159" s="92">
        <v>0</v>
      </c>
      <c r="F159" s="30">
        <f t="shared" si="2"/>
        <v>0</v>
      </c>
    </row>
    <row r="160" spans="1:6" ht="13.5" thickBot="1" x14ac:dyDescent="0.25">
      <c r="A160" s="3" t="s">
        <v>261</v>
      </c>
      <c r="B160" s="3" t="s">
        <v>262</v>
      </c>
      <c r="C160" s="60" t="s">
        <v>285</v>
      </c>
      <c r="D160" s="34">
        <v>3</v>
      </c>
      <c r="E160" s="92">
        <v>0</v>
      </c>
      <c r="F160" s="30">
        <f t="shared" si="2"/>
        <v>0</v>
      </c>
    </row>
    <row r="161" spans="1:7" ht="13.5" thickBot="1" x14ac:dyDescent="0.25">
      <c r="A161" s="3" t="s">
        <v>263</v>
      </c>
      <c r="B161" s="3" t="s">
        <v>264</v>
      </c>
      <c r="C161" s="60" t="s">
        <v>285</v>
      </c>
      <c r="D161" s="34">
        <v>5</v>
      </c>
      <c r="E161" s="92">
        <v>0</v>
      </c>
      <c r="F161" s="30">
        <f t="shared" si="2"/>
        <v>0</v>
      </c>
    </row>
    <row r="162" spans="1:7" ht="13.5" thickBot="1" x14ac:dyDescent="0.25">
      <c r="A162" s="3" t="s">
        <v>160</v>
      </c>
      <c r="B162" s="3" t="s">
        <v>161</v>
      </c>
      <c r="C162" s="60" t="s">
        <v>285</v>
      </c>
      <c r="D162" s="34">
        <v>1</v>
      </c>
      <c r="E162" s="92">
        <v>0</v>
      </c>
      <c r="F162" s="30">
        <f t="shared" si="2"/>
        <v>0</v>
      </c>
    </row>
    <row r="163" spans="1:7" ht="13.5" thickBot="1" x14ac:dyDescent="0.25">
      <c r="A163" s="3" t="s">
        <v>265</v>
      </c>
      <c r="B163" s="3" t="s">
        <v>266</v>
      </c>
      <c r="C163" s="60" t="s">
        <v>285</v>
      </c>
      <c r="D163" s="34">
        <v>10</v>
      </c>
      <c r="E163" s="92">
        <v>0</v>
      </c>
      <c r="F163" s="30">
        <f t="shared" si="2"/>
        <v>0</v>
      </c>
    </row>
    <row r="164" spans="1:7" ht="13.5" thickBot="1" x14ac:dyDescent="0.25">
      <c r="A164" s="3" t="s">
        <v>267</v>
      </c>
      <c r="B164" s="3" t="s">
        <v>306</v>
      </c>
      <c r="C164" s="60" t="s">
        <v>285</v>
      </c>
      <c r="D164" s="34">
        <v>20</v>
      </c>
      <c r="E164" s="92">
        <v>0</v>
      </c>
      <c r="F164" s="30">
        <f t="shared" si="2"/>
        <v>0</v>
      </c>
    </row>
    <row r="165" spans="1:7" ht="13.5" thickBot="1" x14ac:dyDescent="0.25">
      <c r="A165" s="14" t="s">
        <v>268</v>
      </c>
      <c r="B165" s="14" t="s">
        <v>307</v>
      </c>
      <c r="C165" s="60" t="s">
        <v>285</v>
      </c>
      <c r="D165" s="39">
        <v>20</v>
      </c>
      <c r="E165" s="92">
        <v>0</v>
      </c>
      <c r="F165" s="30">
        <f t="shared" si="2"/>
        <v>0</v>
      </c>
    </row>
    <row r="166" spans="1:7" ht="13.5" thickBot="1" x14ac:dyDescent="0.25">
      <c r="A166" s="12" t="s">
        <v>269</v>
      </c>
      <c r="B166" s="12" t="s">
        <v>306</v>
      </c>
      <c r="C166" s="60" t="s">
        <v>285</v>
      </c>
      <c r="D166" s="40">
        <v>20</v>
      </c>
      <c r="E166" s="92">
        <v>0</v>
      </c>
      <c r="F166" s="30">
        <f t="shared" si="2"/>
        <v>0</v>
      </c>
    </row>
    <row r="167" spans="1:7" ht="15.75" thickBot="1" x14ac:dyDescent="0.25">
      <c r="A167" s="65" t="s">
        <v>274</v>
      </c>
      <c r="B167" s="66"/>
      <c r="C167" s="66"/>
      <c r="D167" s="66"/>
      <c r="E167" s="66"/>
      <c r="F167" s="67"/>
      <c r="G167" s="10"/>
    </row>
    <row r="168" spans="1:7" ht="13.5" thickBot="1" x14ac:dyDescent="0.25">
      <c r="A168" s="15" t="s">
        <v>270</v>
      </c>
      <c r="B168" s="15" t="s">
        <v>271</v>
      </c>
      <c r="C168" s="60" t="s">
        <v>285</v>
      </c>
      <c r="D168" s="37">
        <v>15</v>
      </c>
      <c r="E168" s="93">
        <v>0</v>
      </c>
      <c r="F168" s="30">
        <f>D168*E168</f>
        <v>0</v>
      </c>
      <c r="G168" s="10"/>
    </row>
    <row r="169" spans="1:7" ht="13.5" thickBot="1" x14ac:dyDescent="0.25">
      <c r="A169" s="14" t="s">
        <v>272</v>
      </c>
      <c r="B169" s="14" t="s">
        <v>287</v>
      </c>
      <c r="C169" s="61" t="s">
        <v>286</v>
      </c>
      <c r="D169" s="39">
        <v>30</v>
      </c>
      <c r="E169" s="94">
        <v>0</v>
      </c>
      <c r="F169" s="30">
        <f t="shared" ref="F169:F170" si="3">D169*E169</f>
        <v>0</v>
      </c>
    </row>
    <row r="170" spans="1:7" ht="13.5" thickBot="1" x14ac:dyDescent="0.25">
      <c r="A170" s="11" t="s">
        <v>273</v>
      </c>
      <c r="B170" s="11" t="s">
        <v>288</v>
      </c>
      <c r="C170" s="60" t="s">
        <v>286</v>
      </c>
      <c r="D170" s="37">
        <v>60</v>
      </c>
      <c r="E170" s="93">
        <v>0</v>
      </c>
      <c r="F170" s="30">
        <f t="shared" si="3"/>
        <v>0</v>
      </c>
      <c r="G170" s="10"/>
    </row>
    <row r="171" spans="1:7" x14ac:dyDescent="0.2">
      <c r="A171" s="13"/>
      <c r="B171" s="13"/>
      <c r="C171" s="13"/>
      <c r="D171" s="16"/>
      <c r="E171" s="16"/>
      <c r="F171" s="33"/>
    </row>
    <row r="172" spans="1:7" ht="13.5" thickBot="1" x14ac:dyDescent="0.25">
      <c r="A172" s="2"/>
      <c r="B172" s="2"/>
      <c r="C172" s="2"/>
      <c r="D172" s="2"/>
      <c r="E172" s="2"/>
      <c r="F172" s="2"/>
    </row>
    <row r="173" spans="1:7" ht="15.75" thickBot="1" x14ac:dyDescent="0.25">
      <c r="A173" s="86"/>
      <c r="B173" s="87" t="s">
        <v>277</v>
      </c>
      <c r="C173" s="88"/>
      <c r="D173" s="89"/>
      <c r="E173" s="84">
        <f>SUM(F13:F170)</f>
        <v>0</v>
      </c>
      <c r="F173" s="85"/>
    </row>
    <row r="174" spans="1:7" x14ac:dyDescent="0.2">
      <c r="A174" s="2"/>
      <c r="B174" s="2"/>
      <c r="C174" s="2"/>
      <c r="D174" s="2"/>
      <c r="E174" s="2"/>
      <c r="F174" s="2"/>
    </row>
    <row r="175" spans="1:7" x14ac:dyDescent="0.2">
      <c r="A175" s="2"/>
      <c r="B175" s="2"/>
      <c r="C175" s="2"/>
      <c r="D175" s="2"/>
      <c r="E175" s="2"/>
      <c r="F175" s="2"/>
    </row>
    <row r="176" spans="1:7" x14ac:dyDescent="0.2">
      <c r="A176" s="2"/>
      <c r="B176" s="90" t="s">
        <v>309</v>
      </c>
      <c r="C176" s="2"/>
      <c r="D176" s="2"/>
      <c r="E176" s="2"/>
      <c r="F176" s="2"/>
    </row>
    <row r="177" spans="1:6" x14ac:dyDescent="0.2">
      <c r="A177" s="2"/>
      <c r="B177" s="2"/>
      <c r="C177" s="2"/>
      <c r="D177" s="2"/>
      <c r="E177" s="2"/>
      <c r="F177" s="2"/>
    </row>
    <row r="178" spans="1:6" x14ac:dyDescent="0.2">
      <c r="A178" s="2"/>
      <c r="B178" s="2"/>
      <c r="C178" s="2"/>
      <c r="D178" s="2"/>
      <c r="E178" s="2"/>
      <c r="F178" s="2"/>
    </row>
    <row r="179" spans="1:6" x14ac:dyDescent="0.2">
      <c r="A179" s="2"/>
      <c r="B179" s="2"/>
      <c r="C179" s="2"/>
      <c r="D179" s="2"/>
      <c r="E179" s="2"/>
      <c r="F179" s="2"/>
    </row>
    <row r="180" spans="1:6" x14ac:dyDescent="0.2">
      <c r="D180" s="2"/>
      <c r="E180" s="2"/>
      <c r="F180" s="2"/>
    </row>
    <row r="181" spans="1:6" x14ac:dyDescent="0.2">
      <c r="D181" s="2"/>
      <c r="E181" s="2"/>
      <c r="F181" s="2"/>
    </row>
    <row r="182" spans="1:6" x14ac:dyDescent="0.2">
      <c r="D182" s="2"/>
      <c r="E182" s="2"/>
      <c r="F182" s="2"/>
    </row>
  </sheetData>
  <sheetProtection algorithmName="SHA-512" hashValue="hjvN+wjTRxBWo9W/MqdcCKlA4VqqGfbAzUZAnMJp64pRQd3r3I51cUd7Xe3CU0xe6sjxaXIx4u1iwmZGD3VMYw==" saltValue="SwtmknC21FegkNLRRTNWxg==" spinCount="100000" sheet="1" objects="1" scenarios="1"/>
  <mergeCells count="14">
    <mergeCell ref="A167:F167"/>
    <mergeCell ref="E9:E11"/>
    <mergeCell ref="E173:F173"/>
    <mergeCell ref="B173:D173"/>
    <mergeCell ref="A2:B2"/>
    <mergeCell ref="D9:D11"/>
    <mergeCell ref="F9:F11"/>
    <mergeCell ref="E8:F8"/>
    <mergeCell ref="C9:C11"/>
    <mergeCell ref="A48:B48"/>
    <mergeCell ref="A4:B4"/>
    <mergeCell ref="A5:B5"/>
    <mergeCell ref="J10:J12"/>
    <mergeCell ref="A9:B11"/>
  </mergeCells>
  <pageMargins left="0.51181102362204722" right="0.31496062992125984" top="0.78740157480314965" bottom="0.78740157480314965" header="0.31496062992125984" footer="0.31496062992125984"/>
  <pageSetup paperSize="9" scale="7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2022-01-06T10:30:49Z</cp:lastPrinted>
  <dcterms:created xsi:type="dcterms:W3CDTF">2021-12-09T14:53:48Z</dcterms:created>
  <dcterms:modified xsi:type="dcterms:W3CDTF">2022-01-06T10:30:52Z</dcterms:modified>
</cp:coreProperties>
</file>